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MON\ADELA_3_14022018_28032023\Marko Antonio Brkic_2025\"/>
    </mc:Choice>
  </mc:AlternateContent>
  <bookViews>
    <workbookView xWindow="-120" yWindow="-120" windowWidth="29040" windowHeight="15720"/>
  </bookViews>
  <sheets>
    <sheet name="FINANSIJSKI PLAN" sheetId="1" r:id="rId1"/>
    <sheet name="IZVJEŠTAJ" sheetId="2" r:id="rId2"/>
    <sheet name="PLAN+IZVJEŠTAJ" sheetId="3" r:id="rId3"/>
  </sheets>
  <definedNames>
    <definedName name="_xlnm.Print_Area" localSheetId="0">'FINANSIJSKI PLAN'!$A$1:$G$94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3" l="1"/>
  <c r="H72" i="3"/>
  <c r="F72" i="2"/>
  <c r="F73" i="1"/>
  <c r="F72" i="1"/>
  <c r="F62" i="2"/>
  <c r="F51" i="2"/>
  <c r="F44" i="2"/>
  <c r="F36" i="2"/>
  <c r="F26" i="2"/>
  <c r="F16" i="2"/>
  <c r="F52" i="2" l="1"/>
  <c r="F37" i="2"/>
  <c r="F26" i="3"/>
  <c r="F16" i="3"/>
  <c r="F62" i="1"/>
  <c r="F44" i="1"/>
  <c r="F36" i="1"/>
  <c r="F16" i="1"/>
  <c r="H62" i="3"/>
  <c r="H51" i="3"/>
  <c r="H44" i="3"/>
  <c r="H36" i="3"/>
  <c r="H26" i="3"/>
  <c r="H16" i="3"/>
  <c r="F62" i="3"/>
  <c r="F51" i="3"/>
  <c r="F44" i="3"/>
  <c r="F36" i="3"/>
  <c r="F37" i="3" l="1"/>
  <c r="F52" i="3"/>
  <c r="F73" i="2"/>
  <c r="F51" i="1"/>
  <c r="F52" i="1" s="1"/>
  <c r="F26" i="1"/>
  <c r="F37" i="1" s="1"/>
  <c r="H52" i="3"/>
  <c r="H37" i="3"/>
  <c r="H73" i="3" s="1"/>
  <c r="F73" i="3" l="1"/>
</calcChain>
</file>

<file path=xl/sharedStrings.xml><?xml version="1.0" encoding="utf-8"?>
<sst xmlns="http://schemas.openxmlformats.org/spreadsheetml/2006/main" count="75" uniqueCount="46">
  <si>
    <t>OSTVARENI UTROŠAK</t>
  </si>
  <si>
    <t xml:space="preserve">PLANIRANI  BUDGET </t>
  </si>
  <si>
    <t>utrošeni iznos, prema priloženom dokazu</t>
  </si>
  <si>
    <t xml:space="preserve">Naziv projekta: </t>
  </si>
  <si>
    <t>Pregled planiranih i ostvarenih troškova prilikom realizacije projekta</t>
  </si>
  <si>
    <t xml:space="preserve">iznos planiranog  troška: prema priloženom obračunu, predračunu ili  ponudi </t>
  </si>
  <si>
    <t>Finansijski izvještaj - pregled ostvarenih troškova prilikom realizacije projekta</t>
  </si>
  <si>
    <t xml:space="preserve">planirana namjena sredstava /  opis  projektne  aktivnosti (faze) u kojoj  trošak nastaje                                                  </t>
  </si>
  <si>
    <t>vrsta  troška</t>
  </si>
  <si>
    <t>VRSTA TROŠKA  I  PLANIRANA NAMJENA SREDSTAVA</t>
  </si>
  <si>
    <t>VRSTA TROŠKA  I  NAMJENA SREDSTAVA U REALIZACIJI</t>
  </si>
  <si>
    <t>1. Putni  troškovi</t>
  </si>
  <si>
    <t>1.1. Troškovi prevoza</t>
  </si>
  <si>
    <t xml:space="preserve">1.2. Troškovi smještaja </t>
  </si>
  <si>
    <t xml:space="preserve">2. Troškovi nabavke opreme i  stalnih sredstava u obliku prava </t>
  </si>
  <si>
    <t xml:space="preserve">2.2. Troškovi nabavke dodatne opreme </t>
  </si>
  <si>
    <r>
      <t xml:space="preserve">1.3. Dnevnice i/ili </t>
    </r>
    <r>
      <rPr>
        <b/>
        <sz val="10"/>
        <rFont val="Calibri"/>
        <family val="2"/>
        <charset val="238"/>
        <scheme val="minor"/>
      </rPr>
      <t>ishrana</t>
    </r>
  </si>
  <si>
    <r>
      <t xml:space="preserve">3. Troškovi nabavke materijala, sitnog inventara </t>
    </r>
    <r>
      <rPr>
        <b/>
        <sz val="11"/>
        <rFont val="Calibri"/>
        <family val="2"/>
        <charset val="238"/>
        <scheme val="minor"/>
      </rPr>
      <t xml:space="preserve"> i literature</t>
    </r>
  </si>
  <si>
    <t>4. Ugovorene i druge posebne usluge</t>
  </si>
  <si>
    <t>Detaljno obrazloženje finansijskog plana:</t>
  </si>
  <si>
    <t>1.1.</t>
  </si>
  <si>
    <t>1.2.</t>
  </si>
  <si>
    <t>1.3.</t>
  </si>
  <si>
    <t>2.1.</t>
  </si>
  <si>
    <t>2.2.</t>
  </si>
  <si>
    <r>
      <t xml:space="preserve">5   TRANSFER ZA OBLAST NAUKE OD ZNAČAJA ZA 
FEDERACIJU BiH  - </t>
    </r>
    <r>
      <rPr>
        <sz val="11"/>
        <color theme="1"/>
        <rFont val="Arial Black"/>
        <family val="2"/>
      </rPr>
      <t xml:space="preserve">5.3. 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Sufinansiranje istraživačkog rada, kraćih specijalizacija, usavršavanja i studijskih boravaka u zemlji i inostranstvu </t>
    </r>
  </si>
  <si>
    <t>FP_5.3.</t>
  </si>
  <si>
    <r>
      <t xml:space="preserve">5   TRANSFER ZA OBLAST NAUKE OD ZNAČAJA ZA 
FEDERACIJU BiH  - </t>
    </r>
    <r>
      <rPr>
        <sz val="10"/>
        <color theme="1"/>
        <rFont val="Arial Black"/>
        <family val="2"/>
      </rPr>
      <t xml:space="preserve">5.3. 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 xml:space="preserve">Sufinansiranje istraživačkog rada, kraćih specijalizacija, usavršavanja i studijskih boravaka u zemlji i inostranstvu </t>
    </r>
  </si>
  <si>
    <t>FI_5.3.</t>
  </si>
  <si>
    <t>FP_FI_5.3.</t>
  </si>
  <si>
    <t>Korisnik sredstava / nosilac projekta i voditelj projekta:</t>
  </si>
  <si>
    <t>Finansijski plan / budžet projekta : Pregled planiranih  troškova</t>
  </si>
  <si>
    <t>PLANIRANI  BUDŽET</t>
  </si>
  <si>
    <t xml:space="preserve">planirana namjena sredstava / opis  projektne aktivnosti (faze) u kojoj  trošak nastaje                                                  </t>
  </si>
  <si>
    <t xml:space="preserve">naziv i opis dokumenta / obračuna  na osnovu kojeg je planiran potrebni iznos i oznaka istog u prijavi             </t>
  </si>
  <si>
    <t xml:space="preserve">iznos planiranog  troška: prema priloženom obračunu, predračunu ili ponudi </t>
  </si>
  <si>
    <t>2.1. Troškovi nabavke softvera / licence / drugih prava</t>
  </si>
  <si>
    <t>UKUPNO</t>
  </si>
  <si>
    <t>namjena sredstava u realizaciji  /  opis  projektne  aktivnosti (faze) u kojoj je ostvaren utrošak</t>
  </si>
  <si>
    <t xml:space="preserve">naziv, broj i datum dokumenta kojim se dokazuje namjenski utrošak i oznaka dokumenta u izvještaju                                                </t>
  </si>
  <si>
    <t>2.1. Troškovi nabavke sofvera / licence / drugih prava</t>
  </si>
  <si>
    <t xml:space="preserve">naziv, broj i datum dokumenta kojim se dokazuje  namjenski utrošak i oznaka dokumenta u izvještaju                                                                  </t>
  </si>
  <si>
    <r>
      <t>3. Troškovi nabavke materijala, sitnog inventara</t>
    </r>
    <r>
      <rPr>
        <b/>
        <sz val="11"/>
        <rFont val="Calibri"/>
        <family val="2"/>
        <charset val="238"/>
        <scheme val="minor"/>
      </rPr>
      <t xml:space="preserve"> i literature</t>
    </r>
  </si>
  <si>
    <t xml:space="preserve">naziv i opis dokumenta / obračuna na osnovu kojeg je planiran  potrebni iznos i oznaka istog u prijavi                    </t>
  </si>
  <si>
    <r>
      <t xml:space="preserve">4.1. Plaćanje usluga pravnim licima </t>
    </r>
    <r>
      <rPr>
        <sz val="10"/>
        <rFont val="Calibri"/>
        <family val="2"/>
        <scheme val="minor"/>
      </rPr>
      <t>(kotizacije i objave naučnog rada; naknade za provođenje laboratorijskih i sličnih ispitivanja; kopiranje, skeniranje i umnožavanje materijala)</t>
    </r>
  </si>
  <si>
    <r>
      <t xml:space="preserve">Plaćanje usluga pravnim licima </t>
    </r>
    <r>
      <rPr>
        <sz val="10"/>
        <rFont val="Calibri"/>
        <family val="2"/>
        <scheme val="minor"/>
      </rPr>
      <t>(kotizacije i objave naučnog rada; naknade za provođenje laboratorijskih i sličnih ispitivanja; kopiranje, skeniranje i umnožavanje materijala)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</si>
</sst>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Segoe UI"/>
      <family val="2"/>
    </font>
    <font>
      <b/>
      <sz val="11"/>
      <color theme="1"/>
      <name val="Arial Black"/>
      <family val="2"/>
    </font>
    <font>
      <i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Arial Black"/>
      <family val="2"/>
    </font>
    <font>
      <sz val="10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0E0D0"/>
        <bgColor indexed="64"/>
      </patternFill>
    </fill>
    <fill>
      <patternFill patternType="solid">
        <fgColor rgb="FFECEFDB"/>
        <bgColor indexed="64"/>
      </patternFill>
    </fill>
    <fill>
      <patternFill patternType="solid">
        <fgColor rgb="FFE1DAD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52">
    <xf numFmtId="0" fontId="0" fillId="0" borderId="0" xfId="0"/>
    <xf numFmtId="0" fontId="1" fillId="0" borderId="0" xfId="0" applyFont="1"/>
    <xf numFmtId="165" fontId="2" fillId="2" borderId="2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3" xfId="0" applyBorder="1"/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9" xfId="0" applyFont="1" applyBorder="1"/>
    <xf numFmtId="164" fontId="9" fillId="7" borderId="25" xfId="0" applyNumberFormat="1" applyFont="1" applyFill="1" applyBorder="1"/>
    <xf numFmtId="0" fontId="9" fillId="7" borderId="1" xfId="0" applyFont="1" applyFill="1" applyBorder="1" applyAlignment="1">
      <alignment vertical="top" wrapText="1"/>
    </xf>
    <xf numFmtId="164" fontId="9" fillId="7" borderId="28" xfId="0" applyNumberFormat="1" applyFont="1" applyFill="1" applyBorder="1"/>
    <xf numFmtId="0" fontId="9" fillId="7" borderId="1" xfId="0" applyFont="1" applyFill="1" applyBorder="1" applyAlignment="1">
      <alignment wrapText="1"/>
    </xf>
    <xf numFmtId="0" fontId="0" fillId="2" borderId="8" xfId="0" applyFill="1" applyBorder="1"/>
    <xf numFmtId="4" fontId="8" fillId="2" borderId="32" xfId="0" applyNumberFormat="1" applyFont="1" applyFill="1" applyBorder="1"/>
    <xf numFmtId="4" fontId="8" fillId="2" borderId="30" xfId="0" applyNumberFormat="1" applyFont="1" applyFill="1" applyBorder="1"/>
    <xf numFmtId="0" fontId="12" fillId="2" borderId="37" xfId="0" applyFont="1" applyFill="1" applyBorder="1" applyAlignment="1">
      <alignment horizontal="center" vertical="center"/>
    </xf>
    <xf numFmtId="0" fontId="10" fillId="2" borderId="22" xfId="0" applyFont="1" applyFill="1" applyBorder="1"/>
    <xf numFmtId="4" fontId="8" fillId="2" borderId="25" xfId="0" applyNumberFormat="1" applyFont="1" applyFill="1" applyBorder="1"/>
    <xf numFmtId="4" fontId="8" fillId="2" borderId="28" xfId="0" applyNumberFormat="1" applyFont="1" applyFill="1" applyBorder="1"/>
    <xf numFmtId="0" fontId="0" fillId="2" borderId="22" xfId="0" applyFill="1" applyBorder="1"/>
    <xf numFmtId="0" fontId="0" fillId="2" borderId="19" xfId="0" applyFill="1" applyBorder="1"/>
    <xf numFmtId="0" fontId="0" fillId="2" borderId="21" xfId="0" applyFill="1" applyBorder="1"/>
    <xf numFmtId="0" fontId="10" fillId="2" borderId="36" xfId="0" applyFont="1" applyFill="1" applyBorder="1"/>
    <xf numFmtId="0" fontId="10" fillId="2" borderId="19" xfId="0" applyFont="1" applyFill="1" applyBorder="1"/>
    <xf numFmtId="0" fontId="9" fillId="7" borderId="8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vertical="top" wrapText="1"/>
    </xf>
    <xf numFmtId="0" fontId="9" fillId="3" borderId="1" xfId="0" applyFont="1" applyFill="1" applyBorder="1" applyAlignment="1">
      <alignment wrapText="1"/>
    </xf>
    <xf numFmtId="0" fontId="9" fillId="3" borderId="2" xfId="0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9" fillId="3" borderId="49" xfId="0" applyFont="1" applyFill="1" applyBorder="1" applyAlignment="1">
      <alignment wrapText="1"/>
    </xf>
    <xf numFmtId="4" fontId="8" fillId="2" borderId="41" xfId="0" applyNumberFormat="1" applyFont="1" applyFill="1" applyBorder="1"/>
    <xf numFmtId="164" fontId="9" fillId="3" borderId="25" xfId="0" applyNumberFormat="1" applyFont="1" applyFill="1" applyBorder="1"/>
    <xf numFmtId="4" fontId="8" fillId="2" borderId="44" xfId="0" applyNumberFormat="1" applyFont="1" applyFill="1" applyBorder="1"/>
    <xf numFmtId="0" fontId="10" fillId="2" borderId="22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Fill="1"/>
    <xf numFmtId="0" fontId="11" fillId="0" borderId="0" xfId="2" applyFont="1" applyFill="1"/>
    <xf numFmtId="2" fontId="0" fillId="0" borderId="0" xfId="0" applyNumberFormat="1"/>
    <xf numFmtId="2" fontId="13" fillId="0" borderId="0" xfId="0" applyNumberFormat="1" applyFont="1"/>
    <xf numFmtId="0" fontId="2" fillId="0" borderId="0" xfId="0" applyFont="1" applyAlignment="1">
      <alignment vertical="top"/>
    </xf>
    <xf numFmtId="0" fontId="5" fillId="0" borderId="0" xfId="0" applyFont="1"/>
    <xf numFmtId="0" fontId="14" fillId="0" borderId="0" xfId="0" applyFont="1" applyAlignment="1">
      <alignment horizontal="right"/>
    </xf>
    <xf numFmtId="165" fontId="2" fillId="2" borderId="28" xfId="0" applyNumberFormat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right" vertical="center" wrapText="1"/>
    </xf>
    <xf numFmtId="4" fontId="8" fillId="2" borderId="66" xfId="0" applyNumberFormat="1" applyFont="1" applyFill="1" applyBorder="1"/>
    <xf numFmtId="0" fontId="0" fillId="2" borderId="22" xfId="0" applyFill="1" applyBorder="1" applyAlignment="1">
      <alignment horizontal="center"/>
    </xf>
    <xf numFmtId="0" fontId="9" fillId="7" borderId="1" xfId="0" applyFont="1" applyFill="1" applyBorder="1" applyAlignment="1">
      <alignment horizontal="left" vertical="center" wrapText="1"/>
    </xf>
    <xf numFmtId="4" fontId="8" fillId="2" borderId="41" xfId="0" applyNumberFormat="1" applyFont="1" applyFill="1" applyBorder="1" applyAlignment="1">
      <alignment horizontal="right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8" fillId="2" borderId="67" xfId="0" applyFont="1" applyFill="1" applyBorder="1" applyAlignment="1">
      <alignment vertical="center" wrapText="1"/>
    </xf>
    <xf numFmtId="0" fontId="8" fillId="2" borderId="6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horizontal="center" vertical="center" wrapText="1"/>
    </xf>
    <xf numFmtId="4" fontId="8" fillId="2" borderId="68" xfId="0" applyNumberFormat="1" applyFont="1" applyFill="1" applyBorder="1"/>
    <xf numFmtId="0" fontId="0" fillId="2" borderId="37" xfId="0" applyFill="1" applyBorder="1"/>
    <xf numFmtId="0" fontId="3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9" fillId="7" borderId="60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6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9" fillId="7" borderId="17" xfId="0" applyFont="1" applyFill="1" applyBorder="1" applyAlignment="1">
      <alignment wrapText="1"/>
    </xf>
    <xf numFmtId="164" fontId="9" fillId="7" borderId="33" xfId="0" applyNumberFormat="1" applyFont="1" applyFill="1" applyBorder="1" applyAlignment="1">
      <alignment horizontal="right"/>
    </xf>
    <xf numFmtId="0" fontId="9" fillId="7" borderId="17" xfId="0" applyFont="1" applyFill="1" applyBorder="1" applyAlignment="1">
      <alignment vertical="top" wrapText="1"/>
    </xf>
    <xf numFmtId="0" fontId="8" fillId="7" borderId="6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vertical="center" wrapText="1"/>
    </xf>
    <xf numFmtId="4" fontId="9" fillId="7" borderId="25" xfId="0" applyNumberFormat="1" applyFont="1" applyFill="1" applyBorder="1" applyAlignment="1">
      <alignment horizontal="right" wrapText="1"/>
    </xf>
    <xf numFmtId="4" fontId="9" fillId="7" borderId="25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164" fontId="9" fillId="3" borderId="35" xfId="0" applyNumberFormat="1" applyFont="1" applyFill="1" applyBorder="1"/>
    <xf numFmtId="0" fontId="9" fillId="8" borderId="24" xfId="0" applyFont="1" applyFill="1" applyBorder="1" applyAlignment="1">
      <alignment wrapText="1"/>
    </xf>
    <xf numFmtId="4" fontId="9" fillId="8" borderId="27" xfId="0" applyNumberFormat="1" applyFont="1" applyFill="1" applyBorder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4" fontId="9" fillId="8" borderId="25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4" fontId="9" fillId="8" borderId="28" xfId="0" applyNumberFormat="1" applyFont="1" applyFill="1" applyBorder="1" applyAlignment="1">
      <alignment vertical="center" wrapText="1"/>
    </xf>
    <xf numFmtId="0" fontId="9" fillId="8" borderId="6" xfId="0" applyFont="1" applyFill="1" applyBorder="1" applyAlignment="1">
      <alignment wrapText="1"/>
    </xf>
    <xf numFmtId="0" fontId="8" fillId="8" borderId="7" xfId="0" applyFont="1" applyFill="1" applyBorder="1" applyAlignment="1">
      <alignment vertical="center" wrapText="1"/>
    </xf>
    <xf numFmtId="0" fontId="8" fillId="8" borderId="0" xfId="0" applyFont="1" applyFill="1" applyAlignment="1">
      <alignment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6" xfId="0" applyFont="1" applyFill="1" applyBorder="1" applyAlignment="1">
      <alignment vertical="center" wrapText="1"/>
    </xf>
    <xf numFmtId="164" fontId="9" fillId="9" borderId="25" xfId="0" applyNumberFormat="1" applyFont="1" applyFill="1" applyBorder="1"/>
    <xf numFmtId="0" fontId="8" fillId="9" borderId="6" xfId="0" applyFont="1" applyFill="1" applyBorder="1" applyAlignment="1">
      <alignment vertical="center" wrapText="1"/>
    </xf>
    <xf numFmtId="4" fontId="8" fillId="9" borderId="25" xfId="0" applyNumberFormat="1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horizontal="center"/>
    </xf>
    <xf numFmtId="0" fontId="9" fillId="7" borderId="18" xfId="0" applyFont="1" applyFill="1" applyBorder="1" applyAlignment="1">
      <alignment wrapText="1"/>
    </xf>
    <xf numFmtId="164" fontId="9" fillId="7" borderId="31" xfId="0" applyNumberFormat="1" applyFont="1" applyFill="1" applyBorder="1"/>
    <xf numFmtId="0" fontId="9" fillId="7" borderId="63" xfId="0" applyFont="1" applyFill="1" applyBorder="1" applyAlignment="1">
      <alignment vertical="top" wrapText="1"/>
    </xf>
    <xf numFmtId="0" fontId="9" fillId="7" borderId="47" xfId="0" applyFont="1" applyFill="1" applyBorder="1" applyAlignment="1">
      <alignment vertical="top" wrapText="1"/>
    </xf>
    <xf numFmtId="164" fontId="9" fillId="7" borderId="29" xfId="0" applyNumberFormat="1" applyFont="1" applyFill="1" applyBorder="1"/>
    <xf numFmtId="0" fontId="9" fillId="7" borderId="71" xfId="0" applyFont="1" applyFill="1" applyBorder="1" applyAlignment="1">
      <alignment vertical="top" wrapText="1"/>
    </xf>
    <xf numFmtId="164" fontId="9" fillId="7" borderId="32" xfId="0" applyNumberFormat="1" applyFont="1" applyFill="1" applyBorder="1"/>
    <xf numFmtId="0" fontId="9" fillId="7" borderId="50" xfId="0" applyFont="1" applyFill="1" applyBorder="1" applyAlignment="1">
      <alignment vertical="top" wrapText="1"/>
    </xf>
    <xf numFmtId="164" fontId="9" fillId="7" borderId="25" xfId="0" applyNumberFormat="1" applyFont="1" applyFill="1" applyBorder="1" applyAlignment="1">
      <alignment horizontal="right" vertical="top"/>
    </xf>
    <xf numFmtId="0" fontId="9" fillId="7" borderId="2" xfId="0" applyFont="1" applyFill="1" applyBorder="1" applyAlignment="1">
      <alignment wrapText="1"/>
    </xf>
    <xf numFmtId="0" fontId="10" fillId="7" borderId="3" xfId="0" applyFont="1" applyFill="1" applyBorder="1"/>
    <xf numFmtId="0" fontId="9" fillId="7" borderId="15" xfId="0" applyFont="1" applyFill="1" applyBorder="1" applyAlignment="1">
      <alignment wrapText="1"/>
    </xf>
    <xf numFmtId="164" fontId="9" fillId="7" borderId="34" xfId="0" applyNumberFormat="1" applyFont="1" applyFill="1" applyBorder="1"/>
    <xf numFmtId="0" fontId="9" fillId="7" borderId="8" xfId="0" applyFont="1" applyFill="1" applyBorder="1" applyAlignment="1">
      <alignment wrapText="1"/>
    </xf>
    <xf numFmtId="0" fontId="9" fillId="3" borderId="5" xfId="0" applyFont="1" applyFill="1" applyBorder="1" applyAlignment="1">
      <alignment horizontal="left" vertical="center" wrapText="1"/>
    </xf>
    <xf numFmtId="164" fontId="9" fillId="3" borderId="34" xfId="0" applyNumberFormat="1" applyFont="1" applyFill="1" applyBorder="1"/>
    <xf numFmtId="0" fontId="9" fillId="3" borderId="11" xfId="0" applyFont="1" applyFill="1" applyBorder="1" applyAlignment="1">
      <alignment wrapText="1"/>
    </xf>
    <xf numFmtId="0" fontId="9" fillId="8" borderId="8" xfId="0" applyFont="1" applyFill="1" applyBorder="1" applyAlignment="1">
      <alignment wrapText="1"/>
    </xf>
    <xf numFmtId="164" fontId="9" fillId="8" borderId="25" xfId="0" applyNumberFormat="1" applyFont="1" applyFill="1" applyBorder="1"/>
    <xf numFmtId="0" fontId="9" fillId="8" borderId="1" xfId="0" applyFont="1" applyFill="1" applyBorder="1" applyAlignment="1">
      <alignment vertical="top" wrapText="1"/>
    </xf>
    <xf numFmtId="164" fontId="9" fillId="8" borderId="28" xfId="0" applyNumberFormat="1" applyFont="1" applyFill="1" applyBorder="1"/>
    <xf numFmtId="0" fontId="9" fillId="8" borderId="1" xfId="0" applyFont="1" applyFill="1" applyBorder="1" applyAlignment="1">
      <alignment wrapText="1"/>
    </xf>
    <xf numFmtId="0" fontId="9" fillId="8" borderId="2" xfId="0" applyFont="1" applyFill="1" applyBorder="1" applyAlignment="1">
      <alignment wrapText="1"/>
    </xf>
    <xf numFmtId="0" fontId="10" fillId="8" borderId="2" xfId="0" applyFont="1" applyFill="1" applyBorder="1"/>
    <xf numFmtId="164" fontId="10" fillId="8" borderId="28" xfId="0" applyNumberFormat="1" applyFont="1" applyFill="1" applyBorder="1"/>
    <xf numFmtId="0" fontId="9" fillId="8" borderId="5" xfId="0" applyFont="1" applyFill="1" applyBorder="1" applyAlignment="1">
      <alignment wrapText="1"/>
    </xf>
    <xf numFmtId="0" fontId="9" fillId="9" borderId="5" xfId="0" applyFont="1" applyFill="1" applyBorder="1" applyAlignment="1">
      <alignment horizontal="left" vertical="center" wrapText="1"/>
    </xf>
    <xf numFmtId="164" fontId="10" fillId="9" borderId="27" xfId="0" applyNumberFormat="1" applyFont="1" applyFill="1" applyBorder="1"/>
    <xf numFmtId="0" fontId="9" fillId="9" borderId="1" xfId="0" applyFont="1" applyFill="1" applyBorder="1" applyAlignment="1">
      <alignment wrapText="1"/>
    </xf>
    <xf numFmtId="0" fontId="9" fillId="9" borderId="1" xfId="0" applyFont="1" applyFill="1" applyBorder="1" applyAlignment="1">
      <alignment vertical="top" wrapText="1"/>
    </xf>
    <xf numFmtId="0" fontId="9" fillId="9" borderId="8" xfId="0" applyFont="1" applyFill="1" applyBorder="1" applyAlignment="1">
      <alignment horizontal="left" vertical="center" wrapText="1"/>
    </xf>
    <xf numFmtId="0" fontId="9" fillId="9" borderId="8" xfId="0" applyFont="1" applyFill="1" applyBorder="1" applyAlignment="1">
      <alignment vertical="top" wrapText="1"/>
    </xf>
    <xf numFmtId="0" fontId="9" fillId="9" borderId="4" xfId="0" applyFont="1" applyFill="1" applyBorder="1" applyAlignment="1">
      <alignment vertical="top" wrapText="1"/>
    </xf>
    <xf numFmtId="0" fontId="9" fillId="7" borderId="0" xfId="0" applyFont="1" applyFill="1" applyAlignment="1">
      <alignment wrapText="1"/>
    </xf>
    <xf numFmtId="0" fontId="9" fillId="7" borderId="58" xfId="0" applyFont="1" applyFill="1" applyBorder="1" applyAlignment="1">
      <alignment wrapText="1"/>
    </xf>
    <xf numFmtId="0" fontId="9" fillId="7" borderId="6" xfId="0" applyFont="1" applyFill="1" applyBorder="1" applyAlignment="1">
      <alignment wrapText="1"/>
    </xf>
    <xf numFmtId="164" fontId="9" fillId="7" borderId="25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left" wrapText="1"/>
    </xf>
    <xf numFmtId="0" fontId="8" fillId="7" borderId="2" xfId="0" applyFont="1" applyFill="1" applyBorder="1" applyAlignment="1">
      <alignment horizontal="left" wrapText="1"/>
    </xf>
    <xf numFmtId="0" fontId="11" fillId="0" borderId="21" xfId="0" applyFont="1" applyBorder="1" applyAlignment="1">
      <alignment horizontal="center" vertical="center"/>
    </xf>
    <xf numFmtId="0" fontId="1" fillId="2" borderId="38" xfId="0" applyFont="1" applyFill="1" applyBorder="1" applyAlignment="1">
      <alignment vertical="center" wrapText="1"/>
    </xf>
    <xf numFmtId="0" fontId="1" fillId="2" borderId="67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4" fontId="8" fillId="2" borderId="72" xfId="0" applyNumberFormat="1" applyFont="1" applyFill="1" applyBorder="1"/>
    <xf numFmtId="0" fontId="1" fillId="2" borderId="74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left" vertical="center" wrapText="1"/>
    </xf>
    <xf numFmtId="0" fontId="15" fillId="7" borderId="17" xfId="0" applyFont="1" applyFill="1" applyBorder="1" applyAlignment="1">
      <alignment vertical="top" wrapText="1"/>
    </xf>
    <xf numFmtId="0" fontId="15" fillId="7" borderId="1" xfId="0" applyFont="1" applyFill="1" applyBorder="1" applyAlignment="1">
      <alignment vertical="top" wrapText="1"/>
    </xf>
    <xf numFmtId="0" fontId="15" fillId="7" borderId="1" xfId="0" applyFont="1" applyFill="1" applyBorder="1" applyAlignment="1">
      <alignment horizontal="left" vertical="center" wrapText="1"/>
    </xf>
    <xf numFmtId="0" fontId="15" fillId="7" borderId="58" xfId="0" applyFont="1" applyFill="1" applyBorder="1" applyAlignment="1">
      <alignment vertical="top" wrapText="1"/>
    </xf>
    <xf numFmtId="0" fontId="15" fillId="7" borderId="46" xfId="0" applyFont="1" applyFill="1" applyBorder="1" applyAlignment="1">
      <alignment vertical="top" wrapText="1"/>
    </xf>
    <xf numFmtId="0" fontId="15" fillId="9" borderId="2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4" fontId="9" fillId="7" borderId="65" xfId="0" applyNumberFormat="1" applyFont="1" applyFill="1" applyBorder="1" applyAlignment="1">
      <alignment horizontal="right" vertical="center" wrapText="1"/>
    </xf>
    <xf numFmtId="164" fontId="9" fillId="3" borderId="35" xfId="0" applyNumberFormat="1" applyFont="1" applyFill="1" applyBorder="1" applyAlignment="1">
      <alignment horizontal="right"/>
    </xf>
    <xf numFmtId="164" fontId="9" fillId="3" borderId="25" xfId="0" applyNumberFormat="1" applyFont="1" applyFill="1" applyBorder="1" applyAlignment="1">
      <alignment horizontal="right"/>
    </xf>
    <xf numFmtId="4" fontId="9" fillId="3" borderId="25" xfId="0" applyNumberFormat="1" applyFont="1" applyFill="1" applyBorder="1" applyAlignment="1">
      <alignment horizontal="right" vertical="center" wrapText="1"/>
    </xf>
    <xf numFmtId="4" fontId="9" fillId="3" borderId="28" xfId="0" applyNumberFormat="1" applyFont="1" applyFill="1" applyBorder="1" applyAlignment="1">
      <alignment horizontal="right" vertical="center" wrapText="1"/>
    </xf>
    <xf numFmtId="0" fontId="8" fillId="7" borderId="10" xfId="0" applyFont="1" applyFill="1" applyBorder="1" applyAlignment="1">
      <alignment vertical="center" wrapText="1"/>
    </xf>
    <xf numFmtId="0" fontId="8" fillId="7" borderId="70" xfId="0" applyFont="1" applyFill="1" applyBorder="1" applyAlignment="1">
      <alignment vertical="center" wrapText="1"/>
    </xf>
    <xf numFmtId="0" fontId="9" fillId="7" borderId="76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164" fontId="9" fillId="3" borderId="27" xfId="0" applyNumberFormat="1" applyFont="1" applyFill="1" applyBorder="1" applyAlignment="1">
      <alignment horizontal="right"/>
    </xf>
    <xf numFmtId="0" fontId="8" fillId="7" borderId="7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left"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22" xfId="0" applyBorder="1"/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" fillId="0" borderId="0" xfId="0" applyFont="1"/>
    <xf numFmtId="164" fontId="9" fillId="3" borderId="73" xfId="0" applyNumberFormat="1" applyFont="1" applyFill="1" applyBorder="1" applyAlignment="1">
      <alignment horizontal="right"/>
    </xf>
    <xf numFmtId="164" fontId="9" fillId="3" borderId="28" xfId="0" applyNumberFormat="1" applyFont="1" applyFill="1" applyBorder="1" applyAlignment="1">
      <alignment horizontal="right"/>
    </xf>
    <xf numFmtId="4" fontId="9" fillId="9" borderId="35" xfId="0" applyNumberFormat="1" applyFont="1" applyFill="1" applyBorder="1" applyAlignment="1">
      <alignment vertical="center" wrapText="1"/>
    </xf>
    <xf numFmtId="4" fontId="9" fillId="9" borderId="25" xfId="0" applyNumberFormat="1" applyFont="1" applyFill="1" applyBorder="1" applyAlignment="1">
      <alignment vertical="center" wrapText="1"/>
    </xf>
    <xf numFmtId="4" fontId="9" fillId="9" borderId="27" xfId="0" applyNumberFormat="1" applyFont="1" applyFill="1" applyBorder="1" applyAlignment="1">
      <alignment vertical="center" wrapText="1"/>
    </xf>
    <xf numFmtId="4" fontId="9" fillId="9" borderId="28" xfId="0" applyNumberFormat="1" applyFont="1" applyFill="1" applyBorder="1" applyAlignment="1">
      <alignment vertical="center" wrapText="1"/>
    </xf>
    <xf numFmtId="164" fontId="9" fillId="3" borderId="73" xfId="0" applyNumberFormat="1" applyFont="1" applyFill="1" applyBorder="1"/>
    <xf numFmtId="4" fontId="9" fillId="9" borderId="73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6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5" fillId="0" borderId="67" xfId="0" applyFont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0" fontId="8" fillId="8" borderId="3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1" fillId="4" borderId="48" xfId="0" applyFont="1" applyFill="1" applyBorder="1" applyAlignment="1">
      <alignment horizontal="center" vertical="center"/>
    </xf>
    <xf numFmtId="0" fontId="1" fillId="4" borderId="43" xfId="0" applyFont="1" applyFill="1" applyBorder="1" applyAlignment="1">
      <alignment horizontal="center" vertical="center"/>
    </xf>
    <xf numFmtId="0" fontId="1" fillId="4" borderId="57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165" fontId="2" fillId="2" borderId="59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vertical="center" wrapText="1"/>
    </xf>
    <xf numFmtId="0" fontId="8" fillId="7" borderId="15" xfId="0" applyFont="1" applyFill="1" applyBorder="1" applyAlignment="1">
      <alignment vertical="center" wrapText="1"/>
    </xf>
    <xf numFmtId="0" fontId="8" fillId="7" borderId="75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 wrapText="1"/>
    </xf>
    <xf numFmtId="0" fontId="8" fillId="7" borderId="77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1" fillId="2" borderId="69" xfId="0" applyFont="1" applyFill="1" applyBorder="1" applyAlignment="1">
      <alignment horizontal="center" vertical="center" wrapText="1"/>
    </xf>
  </cellXfs>
  <cellStyles count="3">
    <cellStyle name="Bad" xfId="2" builtinId="27"/>
    <cellStyle name="Good" xfId="1" builtinId="26"/>
    <cellStyle name="Normal" xfId="0" builtinId="0"/>
  </cellStyles>
  <dxfs count="25"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D1D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9FFCC"/>
        </patternFill>
      </fill>
    </dxf>
    <dxf>
      <font>
        <b/>
        <i val="0"/>
      </font>
      <fill>
        <patternFill>
          <bgColor rgb="FFFDD4C7"/>
        </patternFill>
      </fill>
    </dxf>
  </dxfs>
  <tableStyles count="0" defaultTableStyle="TableStyleMedium2" defaultPivotStyle="PivotStyleLight16"/>
  <colors>
    <mruColors>
      <color rgb="FFFFF7E1"/>
      <color rgb="FFE1DAD5"/>
      <color rgb="FFECEFDB"/>
      <color rgb="FFF0E0D0"/>
      <color rgb="FFDDCEBD"/>
      <color rgb="FFE7F7CD"/>
      <color rgb="FFFFF4D5"/>
      <color rgb="FFFFEEBD"/>
      <color rgb="FFF8E3A6"/>
      <color rgb="FFFDD4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1"/>
  <sheetViews>
    <sheetView tabSelected="1" topLeftCell="A34" zoomScaleNormal="100" workbookViewId="0">
      <selection activeCell="C63" sqref="C63:C71"/>
    </sheetView>
  </sheetViews>
  <sheetFormatPr defaultRowHeight="15" x14ac:dyDescent="0.25"/>
  <cols>
    <col min="2" max="2" width="20.140625" customWidth="1"/>
    <col min="3" max="3" width="16.42578125" customWidth="1"/>
    <col min="4" max="4" width="29.28515625" customWidth="1"/>
    <col min="5" max="5" width="67" customWidth="1"/>
    <col min="6" max="6" width="18.7109375" customWidth="1"/>
  </cols>
  <sheetData>
    <row r="1" spans="1:8" ht="15.75" x14ac:dyDescent="0.3">
      <c r="B1" s="214" t="s">
        <v>27</v>
      </c>
      <c r="C1" s="214"/>
      <c r="D1" s="214"/>
      <c r="E1" s="214"/>
      <c r="F1" s="214"/>
    </row>
    <row r="2" spans="1:8" ht="15" customHeight="1" x14ac:dyDescent="0.25">
      <c r="B2" s="40" t="s">
        <v>3</v>
      </c>
      <c r="C2" s="215"/>
      <c r="D2" s="215"/>
      <c r="E2" s="215"/>
      <c r="F2" s="215"/>
    </row>
    <row r="3" spans="1:8" x14ac:dyDescent="0.25">
      <c r="B3" s="40" t="s">
        <v>30</v>
      </c>
      <c r="D3" s="143"/>
      <c r="E3" s="143"/>
      <c r="F3" s="143"/>
    </row>
    <row r="4" spans="1:8" ht="30" customHeight="1" thickBot="1" x14ac:dyDescent="0.45">
      <c r="B4" s="190" t="s">
        <v>31</v>
      </c>
      <c r="C4" s="190"/>
      <c r="D4" s="190"/>
      <c r="E4" s="190"/>
      <c r="F4" s="42" t="s">
        <v>26</v>
      </c>
      <c r="H4" s="1"/>
    </row>
    <row r="5" spans="1:8" ht="22.5" customHeight="1" x14ac:dyDescent="0.25">
      <c r="B5" s="216" t="s">
        <v>9</v>
      </c>
      <c r="C5" s="217"/>
      <c r="D5" s="218"/>
      <c r="E5" s="219" t="s">
        <v>32</v>
      </c>
      <c r="F5" s="220"/>
    </row>
    <row r="6" spans="1:8" ht="63" customHeight="1" thickBot="1" x14ac:dyDescent="0.3">
      <c r="B6" s="221" t="s">
        <v>8</v>
      </c>
      <c r="C6" s="222"/>
      <c r="D6" s="5" t="s">
        <v>33</v>
      </c>
      <c r="E6" s="2" t="s">
        <v>34</v>
      </c>
      <c r="F6" s="43" t="s">
        <v>35</v>
      </c>
    </row>
    <row r="7" spans="1:8" ht="15" customHeight="1" x14ac:dyDescent="0.25">
      <c r="A7" s="3"/>
      <c r="B7" s="180" t="s">
        <v>11</v>
      </c>
      <c r="C7" s="172" t="s">
        <v>12</v>
      </c>
      <c r="D7" s="225"/>
      <c r="E7" s="151"/>
      <c r="F7" s="144">
        <v>1</v>
      </c>
    </row>
    <row r="8" spans="1:8" ht="15" customHeight="1" x14ac:dyDescent="0.25">
      <c r="A8" s="3"/>
      <c r="B8" s="181"/>
      <c r="C8" s="173"/>
      <c r="D8" s="178"/>
      <c r="E8" s="152"/>
      <c r="F8" s="127">
        <v>1</v>
      </c>
    </row>
    <row r="9" spans="1:8" ht="15" customHeight="1" x14ac:dyDescent="0.25">
      <c r="A9" s="3"/>
      <c r="B9" s="181"/>
      <c r="C9" s="173"/>
      <c r="D9" s="179"/>
      <c r="E9" s="152"/>
      <c r="F9" s="127">
        <v>1</v>
      </c>
    </row>
    <row r="10" spans="1:8" ht="15" customHeight="1" x14ac:dyDescent="0.25">
      <c r="A10" s="3"/>
      <c r="B10" s="181"/>
      <c r="C10" s="173"/>
      <c r="D10" s="149"/>
      <c r="E10" s="63"/>
      <c r="F10" s="127">
        <v>1</v>
      </c>
    </row>
    <row r="11" spans="1:8" ht="15" customHeight="1" x14ac:dyDescent="0.25">
      <c r="A11" s="3"/>
      <c r="B11" s="181"/>
      <c r="C11" s="173"/>
      <c r="D11" s="149"/>
      <c r="E11" s="64"/>
      <c r="F11" s="127">
        <v>1</v>
      </c>
    </row>
    <row r="12" spans="1:8" ht="15" customHeight="1" x14ac:dyDescent="0.25">
      <c r="A12" s="3"/>
      <c r="B12" s="181"/>
      <c r="C12" s="173"/>
      <c r="D12" s="150"/>
      <c r="E12" s="47"/>
      <c r="F12" s="127">
        <v>1</v>
      </c>
    </row>
    <row r="13" spans="1:8" ht="15" customHeight="1" x14ac:dyDescent="0.25">
      <c r="A13" s="3"/>
      <c r="B13" s="181"/>
      <c r="C13" s="173"/>
      <c r="D13" s="229"/>
      <c r="E13" s="65"/>
      <c r="F13" s="72">
        <v>1</v>
      </c>
    </row>
    <row r="14" spans="1:8" ht="15" customHeight="1" x14ac:dyDescent="0.25">
      <c r="A14" s="3"/>
      <c r="B14" s="181"/>
      <c r="C14" s="173"/>
      <c r="D14" s="230"/>
      <c r="E14" s="125"/>
      <c r="F14" s="67">
        <v>1</v>
      </c>
    </row>
    <row r="15" spans="1:8" ht="15" customHeight="1" x14ac:dyDescent="0.25">
      <c r="A15" s="3"/>
      <c r="B15" s="181"/>
      <c r="C15" s="173"/>
      <c r="D15" s="230"/>
      <c r="E15" s="126"/>
      <c r="F15" s="127">
        <v>1</v>
      </c>
    </row>
    <row r="16" spans="1:8" ht="15" customHeight="1" x14ac:dyDescent="0.25">
      <c r="A16" s="3"/>
      <c r="B16" s="182"/>
      <c r="C16" s="236"/>
      <c r="D16" s="237"/>
      <c r="E16" s="238"/>
      <c r="F16" s="44">
        <f>SUM(F7:F15)</f>
        <v>9</v>
      </c>
    </row>
    <row r="17" spans="1:6" ht="15" customHeight="1" x14ac:dyDescent="0.25">
      <c r="A17" s="3"/>
      <c r="B17" s="182"/>
      <c r="C17" s="174" t="s">
        <v>13</v>
      </c>
      <c r="D17" s="227"/>
      <c r="E17" s="68"/>
      <c r="F17" s="72">
        <v>1</v>
      </c>
    </row>
    <row r="18" spans="1:6" ht="15" customHeight="1" x14ac:dyDescent="0.25">
      <c r="A18" s="3"/>
      <c r="B18" s="182"/>
      <c r="C18" s="175"/>
      <c r="D18" s="228"/>
      <c r="E18" s="66"/>
      <c r="F18" s="67">
        <v>1</v>
      </c>
    </row>
    <row r="19" spans="1:6" ht="15" customHeight="1" x14ac:dyDescent="0.25">
      <c r="A19" s="3"/>
      <c r="B19" s="182"/>
      <c r="C19" s="175"/>
      <c r="D19" s="228"/>
      <c r="E19" s="69"/>
      <c r="F19" s="71">
        <v>1</v>
      </c>
    </row>
    <row r="20" spans="1:6" ht="15" customHeight="1" x14ac:dyDescent="0.25">
      <c r="A20" s="3"/>
      <c r="B20" s="182"/>
      <c r="C20" s="175"/>
      <c r="D20" s="226"/>
      <c r="E20" s="69"/>
      <c r="F20" s="71">
        <v>1</v>
      </c>
    </row>
    <row r="21" spans="1:6" ht="15" customHeight="1" x14ac:dyDescent="0.25">
      <c r="A21" s="3"/>
      <c r="B21" s="182"/>
      <c r="C21" s="175"/>
      <c r="D21" s="226"/>
      <c r="E21" s="69"/>
      <c r="F21" s="71">
        <v>1</v>
      </c>
    </row>
    <row r="22" spans="1:6" ht="15" customHeight="1" x14ac:dyDescent="0.25">
      <c r="A22" s="3"/>
      <c r="B22" s="182"/>
      <c r="C22" s="175"/>
      <c r="D22" s="226"/>
      <c r="E22" s="69"/>
      <c r="F22" s="71">
        <v>1</v>
      </c>
    </row>
    <row r="23" spans="1:6" ht="15" customHeight="1" x14ac:dyDescent="0.25">
      <c r="A23" s="3"/>
      <c r="B23" s="182"/>
      <c r="C23" s="175"/>
      <c r="D23" s="177"/>
      <c r="E23" s="128"/>
      <c r="F23" s="71">
        <v>1</v>
      </c>
    </row>
    <row r="24" spans="1:6" ht="15" customHeight="1" x14ac:dyDescent="0.25">
      <c r="A24" s="3"/>
      <c r="B24" s="182"/>
      <c r="C24" s="175"/>
      <c r="D24" s="178"/>
      <c r="E24" s="128"/>
      <c r="F24" s="71">
        <v>1</v>
      </c>
    </row>
    <row r="25" spans="1:6" ht="15" customHeight="1" x14ac:dyDescent="0.25">
      <c r="A25" s="3"/>
      <c r="B25" s="182"/>
      <c r="C25" s="176"/>
      <c r="D25" s="179"/>
      <c r="E25" s="129"/>
      <c r="F25" s="71">
        <v>1</v>
      </c>
    </row>
    <row r="26" spans="1:6" ht="15" customHeight="1" x14ac:dyDescent="0.25">
      <c r="A26" s="3"/>
      <c r="B26" s="182"/>
      <c r="C26" s="235"/>
      <c r="D26" s="235"/>
      <c r="E26" s="235"/>
      <c r="F26" s="44">
        <f>SUM(F17:F25)</f>
        <v>9</v>
      </c>
    </row>
    <row r="27" spans="1:6" ht="15" customHeight="1" x14ac:dyDescent="0.25">
      <c r="A27" s="3"/>
      <c r="B27" s="182"/>
      <c r="C27" s="239" t="s">
        <v>16</v>
      </c>
      <c r="D27" s="226"/>
      <c r="E27" s="47"/>
      <c r="F27" s="72">
        <v>1</v>
      </c>
    </row>
    <row r="28" spans="1:6" ht="15" customHeight="1" x14ac:dyDescent="0.25">
      <c r="A28" s="3"/>
      <c r="B28" s="182"/>
      <c r="C28" s="240"/>
      <c r="D28" s="226"/>
      <c r="E28" s="47"/>
      <c r="F28" s="71">
        <v>1</v>
      </c>
    </row>
    <row r="29" spans="1:6" ht="15" customHeight="1" x14ac:dyDescent="0.25">
      <c r="A29" s="3"/>
      <c r="B29" s="182"/>
      <c r="C29" s="240"/>
      <c r="D29" s="226"/>
      <c r="E29" s="47"/>
      <c r="F29" s="72">
        <v>1</v>
      </c>
    </row>
    <row r="30" spans="1:6" ht="15" customHeight="1" x14ac:dyDescent="0.25">
      <c r="A30" s="3"/>
      <c r="B30" s="182"/>
      <c r="C30" s="240"/>
      <c r="D30" s="226"/>
      <c r="E30" s="47"/>
      <c r="F30" s="72">
        <v>1</v>
      </c>
    </row>
    <row r="31" spans="1:6" ht="15" customHeight="1" x14ac:dyDescent="0.25">
      <c r="A31" s="3"/>
      <c r="B31" s="182"/>
      <c r="C31" s="240"/>
      <c r="D31" s="226"/>
      <c r="E31" s="25"/>
      <c r="F31" s="72">
        <v>1</v>
      </c>
    </row>
    <row r="32" spans="1:6" ht="15" customHeight="1" x14ac:dyDescent="0.25">
      <c r="A32" s="3"/>
      <c r="B32" s="182"/>
      <c r="C32" s="240"/>
      <c r="D32" s="226"/>
      <c r="E32" s="25"/>
      <c r="F32" s="72">
        <v>1</v>
      </c>
    </row>
    <row r="33" spans="1:6" ht="15" customHeight="1" x14ac:dyDescent="0.25">
      <c r="A33" s="3"/>
      <c r="B33" s="182"/>
      <c r="C33" s="240"/>
      <c r="D33" s="226"/>
      <c r="E33" s="25"/>
      <c r="F33" s="72">
        <v>1</v>
      </c>
    </row>
    <row r="34" spans="1:6" ht="15" customHeight="1" x14ac:dyDescent="0.25">
      <c r="A34" s="3"/>
      <c r="B34" s="182"/>
      <c r="C34" s="241"/>
      <c r="D34" s="226"/>
      <c r="E34" s="26"/>
      <c r="F34" s="72">
        <v>1</v>
      </c>
    </row>
    <row r="35" spans="1:6" ht="15" customHeight="1" x14ac:dyDescent="0.25">
      <c r="A35" s="3"/>
      <c r="B35" s="182"/>
      <c r="C35" s="241"/>
      <c r="D35" s="226"/>
      <c r="E35" s="26"/>
      <c r="F35" s="72">
        <v>1</v>
      </c>
    </row>
    <row r="36" spans="1:6" ht="15" customHeight="1" thickBot="1" x14ac:dyDescent="0.3">
      <c r="A36" s="3"/>
      <c r="B36" s="183"/>
      <c r="C36" s="49"/>
      <c r="D36" s="50"/>
      <c r="E36" s="52"/>
      <c r="F36" s="44">
        <f>SUM(F27:F35)</f>
        <v>9</v>
      </c>
    </row>
    <row r="37" spans="1:6" ht="15" customHeight="1" thickBot="1" x14ac:dyDescent="0.3">
      <c r="A37" s="3"/>
      <c r="B37" s="231"/>
      <c r="C37" s="232"/>
      <c r="D37" s="233"/>
      <c r="E37" s="234"/>
      <c r="F37" s="48">
        <f>SUM(F36,F26,F16)</f>
        <v>27</v>
      </c>
    </row>
    <row r="38" spans="1:6" ht="15" customHeight="1" x14ac:dyDescent="0.25">
      <c r="A38" s="3"/>
      <c r="B38" s="200" t="s">
        <v>14</v>
      </c>
      <c r="C38" s="204" t="s">
        <v>36</v>
      </c>
      <c r="D38" s="206"/>
      <c r="E38" s="30"/>
      <c r="F38" s="145">
        <v>1</v>
      </c>
    </row>
    <row r="39" spans="1:6" ht="15" customHeight="1" x14ac:dyDescent="0.25">
      <c r="A39" s="3"/>
      <c r="B39" s="182"/>
      <c r="C39" s="175"/>
      <c r="D39" s="207"/>
      <c r="E39" s="107"/>
      <c r="F39" s="163">
        <v>1</v>
      </c>
    </row>
    <row r="40" spans="1:6" ht="15" customHeight="1" x14ac:dyDescent="0.25">
      <c r="A40" s="3"/>
      <c r="B40" s="182"/>
      <c r="C40" s="175"/>
      <c r="D40" s="207"/>
      <c r="E40" s="28"/>
      <c r="F40" s="164">
        <v>1</v>
      </c>
    </row>
    <row r="41" spans="1:6" ht="15" customHeight="1" x14ac:dyDescent="0.25">
      <c r="A41" s="3"/>
      <c r="B41" s="182"/>
      <c r="C41" s="175"/>
      <c r="D41" s="207"/>
      <c r="E41" s="28"/>
      <c r="F41" s="164">
        <v>1</v>
      </c>
    </row>
    <row r="42" spans="1:6" ht="15" customHeight="1" x14ac:dyDescent="0.25">
      <c r="A42" s="3"/>
      <c r="B42" s="182"/>
      <c r="C42" s="175"/>
      <c r="D42" s="207"/>
      <c r="E42" s="27"/>
      <c r="F42" s="146">
        <v>1</v>
      </c>
    </row>
    <row r="43" spans="1:6" ht="15" customHeight="1" x14ac:dyDescent="0.25">
      <c r="A43" s="3"/>
      <c r="B43" s="182"/>
      <c r="C43" s="176"/>
      <c r="D43" s="207"/>
      <c r="E43" s="27"/>
      <c r="F43" s="147">
        <v>1</v>
      </c>
    </row>
    <row r="44" spans="1:6" ht="15" customHeight="1" x14ac:dyDescent="0.25">
      <c r="A44" s="3"/>
      <c r="B44" s="182"/>
      <c r="C44" s="242"/>
      <c r="D44" s="243"/>
      <c r="E44" s="244"/>
      <c r="F44" s="44">
        <f>SUM(F38:F43)</f>
        <v>6</v>
      </c>
    </row>
    <row r="45" spans="1:6" ht="15" customHeight="1" x14ac:dyDescent="0.25">
      <c r="A45" s="3"/>
      <c r="B45" s="182"/>
      <c r="C45" s="205" t="s">
        <v>15</v>
      </c>
      <c r="D45" s="211"/>
      <c r="E45" s="27"/>
      <c r="F45" s="146">
        <v>1</v>
      </c>
    </row>
    <row r="46" spans="1:6" ht="15" customHeight="1" x14ac:dyDescent="0.25">
      <c r="A46" s="3"/>
      <c r="B46" s="182"/>
      <c r="C46" s="175"/>
      <c r="D46" s="212"/>
      <c r="E46" s="27"/>
      <c r="F46" s="147">
        <v>1</v>
      </c>
    </row>
    <row r="47" spans="1:6" ht="15" customHeight="1" x14ac:dyDescent="0.25">
      <c r="A47" s="3"/>
      <c r="B47" s="182"/>
      <c r="C47" s="175"/>
      <c r="D47" s="213"/>
      <c r="E47" s="27"/>
      <c r="F47" s="147">
        <v>1</v>
      </c>
    </row>
    <row r="48" spans="1:6" ht="15" customHeight="1" x14ac:dyDescent="0.25">
      <c r="A48" s="3"/>
      <c r="B48" s="182"/>
      <c r="C48" s="175"/>
      <c r="D48" s="208"/>
      <c r="E48" s="27"/>
      <c r="F48" s="147">
        <v>1</v>
      </c>
    </row>
    <row r="49" spans="1:7" ht="15" customHeight="1" x14ac:dyDescent="0.25">
      <c r="A49" s="3"/>
      <c r="B49" s="182"/>
      <c r="C49" s="175"/>
      <c r="D49" s="209"/>
      <c r="E49" s="27"/>
      <c r="F49" s="148">
        <v>1</v>
      </c>
    </row>
    <row r="50" spans="1:7" ht="15" customHeight="1" x14ac:dyDescent="0.25">
      <c r="A50" s="3"/>
      <c r="B50" s="182"/>
      <c r="C50" s="176"/>
      <c r="D50" s="210"/>
      <c r="E50" s="27"/>
      <c r="F50" s="148">
        <v>1</v>
      </c>
    </row>
    <row r="51" spans="1:7" ht="15" customHeight="1" thickBot="1" x14ac:dyDescent="0.3">
      <c r="A51" s="3"/>
      <c r="B51" s="183"/>
      <c r="C51" s="54"/>
      <c r="D51" s="50"/>
      <c r="E51" s="51"/>
      <c r="F51" s="33">
        <f>SUM(F45:F50)</f>
        <v>6</v>
      </c>
    </row>
    <row r="52" spans="1:7" ht="15" customHeight="1" thickBot="1" x14ac:dyDescent="0.3">
      <c r="B52" s="194"/>
      <c r="C52" s="195"/>
      <c r="D52" s="195"/>
      <c r="E52" s="196"/>
      <c r="F52" s="55">
        <f>SUM(F51,F44)</f>
        <v>12</v>
      </c>
      <c r="G52" s="4"/>
    </row>
    <row r="53" spans="1:7" ht="15" customHeight="1" x14ac:dyDescent="0.25">
      <c r="A53" s="3"/>
      <c r="B53" s="191" t="s">
        <v>17</v>
      </c>
      <c r="C53" s="192"/>
      <c r="D53" s="198"/>
      <c r="E53" s="75"/>
      <c r="F53" s="76">
        <v>1</v>
      </c>
    </row>
    <row r="54" spans="1:7" ht="15" customHeight="1" x14ac:dyDescent="0.25">
      <c r="A54" s="3"/>
      <c r="B54" s="191"/>
      <c r="C54" s="192"/>
      <c r="D54" s="198"/>
      <c r="E54" s="77"/>
      <c r="F54" s="78">
        <v>1</v>
      </c>
    </row>
    <row r="55" spans="1:7" ht="15" customHeight="1" x14ac:dyDescent="0.25">
      <c r="A55" s="3"/>
      <c r="B55" s="191"/>
      <c r="C55" s="192"/>
      <c r="D55" s="199"/>
      <c r="E55" s="79"/>
      <c r="F55" s="80">
        <v>1</v>
      </c>
    </row>
    <row r="56" spans="1:7" ht="15" customHeight="1" x14ac:dyDescent="0.25">
      <c r="A56" s="3"/>
      <c r="B56" s="191"/>
      <c r="C56" s="192"/>
      <c r="D56" s="197"/>
      <c r="E56" s="81"/>
      <c r="F56" s="78">
        <v>1</v>
      </c>
    </row>
    <row r="57" spans="1:7" ht="15" customHeight="1" x14ac:dyDescent="0.25">
      <c r="A57" s="3"/>
      <c r="B57" s="191"/>
      <c r="C57" s="192"/>
      <c r="D57" s="198"/>
      <c r="E57" s="82"/>
      <c r="F57" s="78">
        <v>1</v>
      </c>
    </row>
    <row r="58" spans="1:7" ht="15" customHeight="1" x14ac:dyDescent="0.25">
      <c r="A58" s="3"/>
      <c r="B58" s="191"/>
      <c r="C58" s="192"/>
      <c r="D58" s="199"/>
      <c r="E58" s="83"/>
      <c r="F58" s="78">
        <v>1</v>
      </c>
    </row>
    <row r="59" spans="1:7" ht="15" customHeight="1" x14ac:dyDescent="0.25">
      <c r="A59" s="3"/>
      <c r="B59" s="191"/>
      <c r="C59" s="192"/>
      <c r="D59" s="197"/>
      <c r="E59" s="79"/>
      <c r="F59" s="78">
        <v>1</v>
      </c>
    </row>
    <row r="60" spans="1:7" ht="15" customHeight="1" x14ac:dyDescent="0.25">
      <c r="A60" s="3"/>
      <c r="B60" s="191"/>
      <c r="C60" s="192"/>
      <c r="D60" s="198"/>
      <c r="E60" s="77"/>
      <c r="F60" s="78">
        <v>1</v>
      </c>
    </row>
    <row r="61" spans="1:7" ht="15" customHeight="1" thickBot="1" x14ac:dyDescent="0.3">
      <c r="A61" s="3"/>
      <c r="B61" s="191"/>
      <c r="C61" s="193"/>
      <c r="D61" s="199"/>
      <c r="E61" s="77"/>
      <c r="F61" s="80">
        <v>1</v>
      </c>
    </row>
    <row r="62" spans="1:7" ht="15" customHeight="1" thickBot="1" x14ac:dyDescent="0.3">
      <c r="A62" s="3"/>
      <c r="B62" s="56"/>
      <c r="C62" s="46"/>
      <c r="D62" s="20"/>
      <c r="E62" s="20"/>
      <c r="F62" s="31">
        <f>SUM(F53:F61)</f>
        <v>9</v>
      </c>
      <c r="G62" s="4"/>
    </row>
    <row r="63" spans="1:7" ht="15" customHeight="1" x14ac:dyDescent="0.25">
      <c r="B63" s="200" t="s">
        <v>18</v>
      </c>
      <c r="C63" s="201" t="s">
        <v>45</v>
      </c>
      <c r="D63" s="223"/>
      <c r="E63" s="84"/>
      <c r="F63" s="86">
        <v>1</v>
      </c>
    </row>
    <row r="64" spans="1:7" ht="15" customHeight="1" x14ac:dyDescent="0.25">
      <c r="B64" s="182"/>
      <c r="C64" s="202"/>
      <c r="D64" s="224"/>
      <c r="E64" s="85"/>
      <c r="F64" s="86">
        <v>1</v>
      </c>
    </row>
    <row r="65" spans="1:7" ht="15" customHeight="1" x14ac:dyDescent="0.25">
      <c r="B65" s="182"/>
      <c r="C65" s="202"/>
      <c r="D65" s="224"/>
      <c r="E65" s="85"/>
      <c r="F65" s="86">
        <v>1</v>
      </c>
    </row>
    <row r="66" spans="1:7" ht="15" customHeight="1" x14ac:dyDescent="0.25">
      <c r="B66" s="182"/>
      <c r="C66" s="202"/>
      <c r="D66" s="224"/>
      <c r="E66" s="85"/>
      <c r="F66" s="86">
        <v>1</v>
      </c>
    </row>
    <row r="67" spans="1:7" ht="15" customHeight="1" x14ac:dyDescent="0.25">
      <c r="B67" s="182"/>
      <c r="C67" s="202"/>
      <c r="D67" s="224"/>
      <c r="E67" s="87"/>
      <c r="F67" s="86">
        <v>1</v>
      </c>
    </row>
    <row r="68" spans="1:7" ht="15" customHeight="1" x14ac:dyDescent="0.25">
      <c r="B68" s="182"/>
      <c r="C68" s="202"/>
      <c r="D68" s="224"/>
      <c r="E68" s="87"/>
      <c r="F68" s="86">
        <v>1</v>
      </c>
    </row>
    <row r="69" spans="1:7" ht="15" customHeight="1" x14ac:dyDescent="0.25">
      <c r="B69" s="182"/>
      <c r="C69" s="203"/>
      <c r="D69" s="224"/>
      <c r="E69" s="89"/>
      <c r="F69" s="86">
        <v>1</v>
      </c>
    </row>
    <row r="70" spans="1:7" ht="15" customHeight="1" x14ac:dyDescent="0.25">
      <c r="B70" s="182"/>
      <c r="C70" s="203"/>
      <c r="D70" s="224"/>
      <c r="E70" s="89"/>
      <c r="F70" s="86">
        <v>1</v>
      </c>
    </row>
    <row r="71" spans="1:7" ht="33" customHeight="1" thickBot="1" x14ac:dyDescent="0.3">
      <c r="B71" s="182"/>
      <c r="C71" s="203"/>
      <c r="D71" s="224"/>
      <c r="E71" s="87"/>
      <c r="F71" s="86">
        <v>1</v>
      </c>
    </row>
    <row r="72" spans="1:7" ht="15" customHeight="1" thickBot="1" x14ac:dyDescent="0.3">
      <c r="B72" s="23"/>
      <c r="C72" s="34"/>
      <c r="D72" s="24"/>
      <c r="E72" s="24"/>
      <c r="F72" s="45">
        <f>SUM(F63:F71)</f>
        <v>9</v>
      </c>
    </row>
    <row r="73" spans="1:7" ht="15" customHeight="1" thickBot="1" x14ac:dyDescent="0.3">
      <c r="B73" s="16" t="s">
        <v>37</v>
      </c>
      <c r="C73" s="17"/>
      <c r="D73" s="17"/>
      <c r="E73" s="17"/>
      <c r="F73" s="19">
        <f>SUM(F72,F62,F52,F37)</f>
        <v>57</v>
      </c>
    </row>
    <row r="74" spans="1:7" x14ac:dyDescent="0.25">
      <c r="B74" s="7"/>
      <c r="C74" s="7"/>
      <c r="D74" s="7"/>
      <c r="E74" s="7"/>
      <c r="F74" s="8"/>
    </row>
    <row r="75" spans="1:7" x14ac:dyDescent="0.25">
      <c r="B75" s="7"/>
      <c r="C75" s="7"/>
      <c r="D75" s="7"/>
      <c r="E75" s="7"/>
    </row>
    <row r="77" spans="1:7" ht="19.5" thickBot="1" x14ac:dyDescent="0.3">
      <c r="B77" s="190" t="s">
        <v>19</v>
      </c>
      <c r="C77" s="190"/>
      <c r="D77" s="190"/>
      <c r="E77" s="190"/>
    </row>
    <row r="78" spans="1:7" ht="15.75" thickBot="1" x14ac:dyDescent="0.3">
      <c r="B78" s="158"/>
      <c r="C78" s="158"/>
      <c r="D78" s="158"/>
      <c r="E78" s="158"/>
    </row>
    <row r="79" spans="1:7" ht="58.5" customHeight="1" x14ac:dyDescent="0.25">
      <c r="A79" s="3"/>
      <c r="B79" s="159" t="s">
        <v>20</v>
      </c>
      <c r="C79" s="245"/>
      <c r="D79" s="246"/>
      <c r="E79" s="247"/>
      <c r="F79" s="156"/>
      <c r="G79" s="157"/>
    </row>
    <row r="80" spans="1:7" ht="58.5" customHeight="1" x14ac:dyDescent="0.25">
      <c r="A80" s="3"/>
      <c r="B80" s="160" t="s">
        <v>21</v>
      </c>
      <c r="C80" s="184"/>
      <c r="D80" s="185"/>
      <c r="E80" s="186"/>
      <c r="F80" s="157"/>
      <c r="G80" s="157"/>
    </row>
    <row r="81" spans="1:7" ht="58.5" customHeight="1" x14ac:dyDescent="0.25">
      <c r="A81" s="3"/>
      <c r="B81" s="160" t="s">
        <v>22</v>
      </c>
      <c r="C81" s="184"/>
      <c r="D81" s="185"/>
      <c r="E81" s="186"/>
      <c r="F81" s="157"/>
      <c r="G81" s="157"/>
    </row>
    <row r="82" spans="1:7" ht="58.5" customHeight="1" x14ac:dyDescent="0.25">
      <c r="A82" s="3"/>
      <c r="B82" s="160" t="s">
        <v>23</v>
      </c>
      <c r="C82" s="184"/>
      <c r="D82" s="185"/>
      <c r="E82" s="186"/>
      <c r="F82" s="157"/>
      <c r="G82" s="157"/>
    </row>
    <row r="83" spans="1:7" ht="58.5" customHeight="1" x14ac:dyDescent="0.25">
      <c r="A83" s="3"/>
      <c r="B83" s="160" t="s">
        <v>24</v>
      </c>
      <c r="C83" s="184"/>
      <c r="D83" s="185"/>
      <c r="E83" s="186"/>
      <c r="F83" s="157"/>
      <c r="G83" s="157"/>
    </row>
    <row r="84" spans="1:7" ht="58.5" customHeight="1" x14ac:dyDescent="0.25">
      <c r="A84" s="3"/>
      <c r="B84" s="160">
        <v>3</v>
      </c>
      <c r="C84" s="184"/>
      <c r="D84" s="185"/>
      <c r="E84" s="186"/>
      <c r="F84" s="157"/>
      <c r="G84" s="157"/>
    </row>
    <row r="85" spans="1:7" ht="58.5" customHeight="1" thickBot="1" x14ac:dyDescent="0.3">
      <c r="A85" s="3"/>
      <c r="B85" s="161">
        <v>4</v>
      </c>
      <c r="C85" s="187"/>
      <c r="D85" s="188"/>
      <c r="E85" s="189"/>
      <c r="F85" s="157"/>
      <c r="G85" s="157"/>
    </row>
    <row r="86" spans="1:7" x14ac:dyDescent="0.25">
      <c r="C86" s="171"/>
      <c r="D86" s="171"/>
      <c r="E86" s="171"/>
      <c r="F86" s="171"/>
      <c r="G86" s="171"/>
    </row>
    <row r="87" spans="1:7" x14ac:dyDescent="0.25">
      <c r="C87" s="171"/>
      <c r="D87" s="171"/>
      <c r="E87" s="171"/>
      <c r="F87" s="171"/>
      <c r="G87" s="171"/>
    </row>
    <row r="88" spans="1:7" x14ac:dyDescent="0.25">
      <c r="C88" s="171"/>
      <c r="D88" s="171"/>
      <c r="E88" s="171"/>
      <c r="F88" s="171"/>
      <c r="G88" s="171"/>
    </row>
    <row r="89" spans="1:7" x14ac:dyDescent="0.25">
      <c r="C89" s="171"/>
      <c r="D89" s="171"/>
      <c r="E89" s="171"/>
      <c r="F89" s="171"/>
      <c r="G89" s="171"/>
    </row>
    <row r="90" spans="1:7" x14ac:dyDescent="0.25">
      <c r="C90" s="171"/>
      <c r="D90" s="171"/>
      <c r="E90" s="171"/>
      <c r="F90" s="171"/>
      <c r="G90" s="171"/>
    </row>
    <row r="91" spans="1:7" x14ac:dyDescent="0.25">
      <c r="C91" s="171"/>
      <c r="D91" s="171"/>
      <c r="E91" s="171"/>
      <c r="F91" s="171"/>
      <c r="G91" s="171"/>
    </row>
  </sheetData>
  <mergeCells count="53">
    <mergeCell ref="C79:E79"/>
    <mergeCell ref="C80:E80"/>
    <mergeCell ref="C81:E81"/>
    <mergeCell ref="C82:E82"/>
    <mergeCell ref="C83:E83"/>
    <mergeCell ref="D63:D65"/>
    <mergeCell ref="D66:D68"/>
    <mergeCell ref="D69:D71"/>
    <mergeCell ref="D7:D9"/>
    <mergeCell ref="D27:D29"/>
    <mergeCell ref="D30:D32"/>
    <mergeCell ref="D33:D35"/>
    <mergeCell ref="D41:D43"/>
    <mergeCell ref="D20:D22"/>
    <mergeCell ref="D17:D19"/>
    <mergeCell ref="D13:D15"/>
    <mergeCell ref="B37:E37"/>
    <mergeCell ref="C26:E26"/>
    <mergeCell ref="C16:E16"/>
    <mergeCell ref="C27:C35"/>
    <mergeCell ref="C44:E44"/>
    <mergeCell ref="B1:F1"/>
    <mergeCell ref="C2:F2"/>
    <mergeCell ref="B5:D5"/>
    <mergeCell ref="E5:F5"/>
    <mergeCell ref="B6:C6"/>
    <mergeCell ref="B4:E4"/>
    <mergeCell ref="B38:B51"/>
    <mergeCell ref="C45:C50"/>
    <mergeCell ref="D38:D40"/>
    <mergeCell ref="D48:D50"/>
    <mergeCell ref="D45:D47"/>
    <mergeCell ref="C7:C15"/>
    <mergeCell ref="C17:C25"/>
    <mergeCell ref="D23:D25"/>
    <mergeCell ref="B7:B36"/>
    <mergeCell ref="C86:G86"/>
    <mergeCell ref="C84:E84"/>
    <mergeCell ref="C85:E85"/>
    <mergeCell ref="B77:E77"/>
    <mergeCell ref="B53:C61"/>
    <mergeCell ref="B52:E52"/>
    <mergeCell ref="D56:D58"/>
    <mergeCell ref="D59:D61"/>
    <mergeCell ref="B63:B71"/>
    <mergeCell ref="C63:C71"/>
    <mergeCell ref="D53:D55"/>
    <mergeCell ref="C38:C43"/>
    <mergeCell ref="C87:G87"/>
    <mergeCell ref="C88:G88"/>
    <mergeCell ref="C89:G89"/>
    <mergeCell ref="C90:G90"/>
    <mergeCell ref="C91:G91"/>
  </mergeCells>
  <conditionalFormatting sqref="F4">
    <cfRule type="expression" dxfId="24" priority="1">
      <formula>FALSE</formula>
    </cfRule>
    <cfRule type="cellIs" dxfId="23" priority="2" operator="equal">
      <formula>TRUE</formula>
    </cfRule>
    <cfRule type="containsText" dxfId="22" priority="3" operator="containsText" text="FALSE">
      <formula>NOT(ISERROR(SEARCH("FALSE",F4)))</formula>
    </cfRule>
    <cfRule type="cellIs" dxfId="21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4" fitToHeight="0" orientation="landscape" r:id="rId1"/>
  <rowBreaks count="3" manualBreakCount="3">
    <brk id="26" max="16383" man="1"/>
    <brk id="52" max="16383" man="1"/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73"/>
  <sheetViews>
    <sheetView topLeftCell="A31" zoomScaleNormal="100" workbookViewId="0">
      <selection activeCell="C63" sqref="C63:C71"/>
    </sheetView>
  </sheetViews>
  <sheetFormatPr defaultRowHeight="15" x14ac:dyDescent="0.25"/>
  <cols>
    <col min="2" max="2" width="20.85546875" customWidth="1"/>
    <col min="3" max="3" width="16.140625" customWidth="1"/>
    <col min="4" max="4" width="29.28515625" customWidth="1"/>
    <col min="5" max="5" width="74.140625" customWidth="1"/>
    <col min="6" max="6" width="20.85546875" customWidth="1"/>
  </cols>
  <sheetData>
    <row r="1" spans="2:6" ht="15.75" x14ac:dyDescent="0.3">
      <c r="B1" s="214" t="s">
        <v>27</v>
      </c>
      <c r="C1" s="214"/>
      <c r="D1" s="214"/>
      <c r="E1" s="214"/>
      <c r="F1" s="214"/>
    </row>
    <row r="2" spans="2:6" ht="15" customHeight="1" x14ac:dyDescent="0.25">
      <c r="B2" s="40" t="s">
        <v>3</v>
      </c>
      <c r="C2" s="215"/>
      <c r="D2" s="215"/>
      <c r="E2" s="215"/>
      <c r="F2" s="215"/>
    </row>
    <row r="3" spans="2:6" x14ac:dyDescent="0.25">
      <c r="B3" s="40" t="s">
        <v>30</v>
      </c>
      <c r="D3" s="143"/>
      <c r="E3" s="143"/>
      <c r="F3" s="143"/>
    </row>
    <row r="4" spans="2:6" ht="27.75" customHeight="1" thickBot="1" x14ac:dyDescent="0.45">
      <c r="B4" s="41" t="s">
        <v>6</v>
      </c>
      <c r="F4" s="42" t="s">
        <v>28</v>
      </c>
    </row>
    <row r="5" spans="2:6" ht="19.5" customHeight="1" x14ac:dyDescent="0.25">
      <c r="B5" s="216" t="s">
        <v>10</v>
      </c>
      <c r="C5" s="217"/>
      <c r="D5" s="218"/>
      <c r="E5" s="219" t="s">
        <v>0</v>
      </c>
      <c r="F5" s="220"/>
    </row>
    <row r="6" spans="2:6" ht="39" thickBot="1" x14ac:dyDescent="0.3">
      <c r="B6" s="221" t="s">
        <v>8</v>
      </c>
      <c r="C6" s="222"/>
      <c r="D6" s="5" t="s">
        <v>38</v>
      </c>
      <c r="E6" s="2" t="s">
        <v>39</v>
      </c>
      <c r="F6" s="6" t="s">
        <v>2</v>
      </c>
    </row>
    <row r="7" spans="2:6" x14ac:dyDescent="0.25">
      <c r="B7" s="180" t="s">
        <v>11</v>
      </c>
      <c r="C7" s="172" t="s">
        <v>12</v>
      </c>
      <c r="D7" s="225"/>
      <c r="E7" s="151"/>
      <c r="F7" s="144">
        <v>1</v>
      </c>
    </row>
    <row r="8" spans="2:6" x14ac:dyDescent="0.25">
      <c r="B8" s="181"/>
      <c r="C8" s="173"/>
      <c r="D8" s="178"/>
      <c r="E8" s="152"/>
      <c r="F8" s="127">
        <v>1</v>
      </c>
    </row>
    <row r="9" spans="2:6" x14ac:dyDescent="0.25">
      <c r="B9" s="181"/>
      <c r="C9" s="173"/>
      <c r="D9" s="179"/>
      <c r="E9" s="152"/>
      <c r="F9" s="127">
        <v>1</v>
      </c>
    </row>
    <row r="10" spans="2:6" x14ac:dyDescent="0.25">
      <c r="B10" s="181"/>
      <c r="C10" s="173"/>
      <c r="D10" s="149"/>
      <c r="E10" s="63"/>
      <c r="F10" s="127">
        <v>1</v>
      </c>
    </row>
    <row r="11" spans="2:6" x14ac:dyDescent="0.25">
      <c r="B11" s="181"/>
      <c r="C11" s="173"/>
      <c r="D11" s="149"/>
      <c r="E11" s="64"/>
      <c r="F11" s="127">
        <v>1</v>
      </c>
    </row>
    <row r="12" spans="2:6" x14ac:dyDescent="0.25">
      <c r="B12" s="181"/>
      <c r="C12" s="173"/>
      <c r="D12" s="150"/>
      <c r="E12" s="47"/>
      <c r="F12" s="127">
        <v>1</v>
      </c>
    </row>
    <row r="13" spans="2:6" x14ac:dyDescent="0.25">
      <c r="B13" s="181"/>
      <c r="C13" s="173"/>
      <c r="D13" s="229"/>
      <c r="E13" s="65"/>
      <c r="F13" s="72">
        <v>1</v>
      </c>
    </row>
    <row r="14" spans="2:6" x14ac:dyDescent="0.25">
      <c r="B14" s="181"/>
      <c r="C14" s="173"/>
      <c r="D14" s="230"/>
      <c r="E14" s="125"/>
      <c r="F14" s="67">
        <v>1</v>
      </c>
    </row>
    <row r="15" spans="2:6" x14ac:dyDescent="0.25">
      <c r="B15" s="181"/>
      <c r="C15" s="173"/>
      <c r="D15" s="230"/>
      <c r="E15" s="126"/>
      <c r="F15" s="127">
        <v>1</v>
      </c>
    </row>
    <row r="16" spans="2:6" x14ac:dyDescent="0.25">
      <c r="B16" s="182"/>
      <c r="C16" s="236"/>
      <c r="D16" s="237"/>
      <c r="E16" s="238"/>
      <c r="F16" s="44">
        <f>SUM(F7:F15)</f>
        <v>9</v>
      </c>
    </row>
    <row r="17" spans="2:6" x14ac:dyDescent="0.25">
      <c r="B17" s="182"/>
      <c r="C17" s="174" t="s">
        <v>13</v>
      </c>
      <c r="D17" s="227"/>
      <c r="E17" s="68"/>
      <c r="F17" s="72">
        <v>1</v>
      </c>
    </row>
    <row r="18" spans="2:6" x14ac:dyDescent="0.25">
      <c r="B18" s="182"/>
      <c r="C18" s="175"/>
      <c r="D18" s="228"/>
      <c r="E18" s="66"/>
      <c r="F18" s="67">
        <v>1</v>
      </c>
    </row>
    <row r="19" spans="2:6" x14ac:dyDescent="0.25">
      <c r="B19" s="182"/>
      <c r="C19" s="175"/>
      <c r="D19" s="228"/>
      <c r="E19" s="69"/>
      <c r="F19" s="71">
        <v>1</v>
      </c>
    </row>
    <row r="20" spans="2:6" ht="15.75" thickBot="1" x14ac:dyDescent="0.3">
      <c r="B20" s="182"/>
      <c r="C20" s="173"/>
      <c r="D20" s="248"/>
      <c r="E20" s="154"/>
      <c r="F20" s="71">
        <v>1</v>
      </c>
    </row>
    <row r="21" spans="2:6" ht="15.75" thickBot="1" x14ac:dyDescent="0.3">
      <c r="B21" s="182"/>
      <c r="C21" s="173"/>
      <c r="D21" s="249"/>
      <c r="E21" s="154"/>
      <c r="F21" s="71">
        <v>1</v>
      </c>
    </row>
    <row r="22" spans="2:6" x14ac:dyDescent="0.25">
      <c r="B22" s="182"/>
      <c r="C22" s="173"/>
      <c r="D22" s="250"/>
      <c r="E22" s="154"/>
      <c r="F22" s="71">
        <v>1</v>
      </c>
    </row>
    <row r="23" spans="2:6" x14ac:dyDescent="0.25">
      <c r="B23" s="182"/>
      <c r="C23" s="175"/>
      <c r="D23" s="178"/>
      <c r="E23" s="128"/>
      <c r="F23" s="71">
        <v>1</v>
      </c>
    </row>
    <row r="24" spans="2:6" x14ac:dyDescent="0.25">
      <c r="B24" s="182"/>
      <c r="C24" s="175"/>
      <c r="D24" s="178"/>
      <c r="E24" s="128"/>
      <c r="F24" s="71">
        <v>1</v>
      </c>
    </row>
    <row r="25" spans="2:6" x14ac:dyDescent="0.25">
      <c r="B25" s="182"/>
      <c r="C25" s="176"/>
      <c r="D25" s="179"/>
      <c r="E25" s="129"/>
      <c r="F25" s="71">
        <v>1</v>
      </c>
    </row>
    <row r="26" spans="2:6" x14ac:dyDescent="0.25">
      <c r="B26" s="182"/>
      <c r="C26" s="235"/>
      <c r="D26" s="235"/>
      <c r="E26" s="235"/>
      <c r="F26" s="44">
        <f>SUM(F17:F25)</f>
        <v>9</v>
      </c>
    </row>
    <row r="27" spans="2:6" x14ac:dyDescent="0.25">
      <c r="B27" s="182"/>
      <c r="C27" s="239" t="s">
        <v>16</v>
      </c>
      <c r="D27" s="226"/>
      <c r="E27" s="47"/>
      <c r="F27" s="72">
        <v>1</v>
      </c>
    </row>
    <row r="28" spans="2:6" x14ac:dyDescent="0.25">
      <c r="B28" s="182"/>
      <c r="C28" s="240"/>
      <c r="D28" s="226"/>
      <c r="E28" s="47"/>
      <c r="F28" s="71">
        <v>1</v>
      </c>
    </row>
    <row r="29" spans="2:6" x14ac:dyDescent="0.25">
      <c r="B29" s="182"/>
      <c r="C29" s="240"/>
      <c r="D29" s="226"/>
      <c r="E29" s="47"/>
      <c r="F29" s="72">
        <v>1</v>
      </c>
    </row>
    <row r="30" spans="2:6" x14ac:dyDescent="0.25">
      <c r="B30" s="182"/>
      <c r="C30" s="240"/>
      <c r="D30" s="226"/>
      <c r="E30" s="47"/>
      <c r="F30" s="72">
        <v>1</v>
      </c>
    </row>
    <row r="31" spans="2:6" x14ac:dyDescent="0.25">
      <c r="B31" s="182"/>
      <c r="C31" s="240"/>
      <c r="D31" s="226"/>
      <c r="E31" s="25"/>
      <c r="F31" s="72">
        <v>1</v>
      </c>
    </row>
    <row r="32" spans="2:6" x14ac:dyDescent="0.25">
      <c r="B32" s="182"/>
      <c r="C32" s="240"/>
      <c r="D32" s="226"/>
      <c r="E32" s="25"/>
      <c r="F32" s="72">
        <v>1</v>
      </c>
    </row>
    <row r="33" spans="2:6" x14ac:dyDescent="0.25">
      <c r="B33" s="182"/>
      <c r="C33" s="240"/>
      <c r="D33" s="226"/>
      <c r="E33" s="25"/>
      <c r="F33" s="72">
        <v>1</v>
      </c>
    </row>
    <row r="34" spans="2:6" x14ac:dyDescent="0.25">
      <c r="B34" s="182"/>
      <c r="C34" s="241"/>
      <c r="D34" s="226"/>
      <c r="E34" s="26"/>
      <c r="F34" s="72">
        <v>1</v>
      </c>
    </row>
    <row r="35" spans="2:6" x14ac:dyDescent="0.25">
      <c r="B35" s="182"/>
      <c r="C35" s="241"/>
      <c r="D35" s="226"/>
      <c r="E35" s="26"/>
      <c r="F35" s="72">
        <v>1</v>
      </c>
    </row>
    <row r="36" spans="2:6" ht="15.75" thickBot="1" x14ac:dyDescent="0.3">
      <c r="B36" s="183"/>
      <c r="C36" s="49"/>
      <c r="D36" s="50"/>
      <c r="E36" s="52"/>
      <c r="F36" s="44">
        <f>SUM(F27:F35)</f>
        <v>9</v>
      </c>
    </row>
    <row r="37" spans="2:6" ht="15.75" thickBot="1" x14ac:dyDescent="0.3">
      <c r="B37" s="231"/>
      <c r="C37" s="232"/>
      <c r="D37" s="233"/>
      <c r="E37" s="234"/>
      <c r="F37" s="48">
        <f>SUM(F36,F26,F16)</f>
        <v>27</v>
      </c>
    </row>
    <row r="38" spans="2:6" x14ac:dyDescent="0.25">
      <c r="B38" s="200" t="s">
        <v>14</v>
      </c>
      <c r="C38" s="204" t="s">
        <v>40</v>
      </c>
      <c r="D38" s="207"/>
      <c r="E38" s="30"/>
      <c r="F38" s="145">
        <v>1</v>
      </c>
    </row>
    <row r="39" spans="2:6" x14ac:dyDescent="0.25">
      <c r="B39" s="182"/>
      <c r="C39" s="175"/>
      <c r="D39" s="207"/>
      <c r="E39" s="107"/>
      <c r="F39" s="153">
        <v>1</v>
      </c>
    </row>
    <row r="40" spans="2:6" x14ac:dyDescent="0.25">
      <c r="B40" s="182"/>
      <c r="C40" s="175"/>
      <c r="D40" s="207"/>
      <c r="E40" s="28"/>
      <c r="F40" s="147">
        <v>1</v>
      </c>
    </row>
    <row r="41" spans="2:6" x14ac:dyDescent="0.25">
      <c r="B41" s="182"/>
      <c r="C41" s="175"/>
      <c r="D41" s="207"/>
      <c r="E41" s="28"/>
      <c r="F41" s="147">
        <v>1</v>
      </c>
    </row>
    <row r="42" spans="2:6" x14ac:dyDescent="0.25">
      <c r="B42" s="182"/>
      <c r="C42" s="175"/>
      <c r="D42" s="207"/>
      <c r="E42" s="27"/>
      <c r="F42" s="147">
        <v>1</v>
      </c>
    </row>
    <row r="43" spans="2:6" x14ac:dyDescent="0.25">
      <c r="B43" s="182"/>
      <c r="C43" s="176"/>
      <c r="D43" s="207"/>
      <c r="E43" s="27"/>
      <c r="F43" s="147">
        <v>1</v>
      </c>
    </row>
    <row r="44" spans="2:6" x14ac:dyDescent="0.25">
      <c r="B44" s="182"/>
      <c r="C44" s="242"/>
      <c r="D44" s="243"/>
      <c r="E44" s="244"/>
      <c r="F44" s="44">
        <f>SUM(F38:F43)</f>
        <v>6</v>
      </c>
    </row>
    <row r="45" spans="2:6" x14ac:dyDescent="0.25">
      <c r="B45" s="182"/>
      <c r="C45" s="205" t="s">
        <v>15</v>
      </c>
      <c r="D45" s="211"/>
      <c r="E45" s="27"/>
      <c r="F45" s="146">
        <v>1</v>
      </c>
    </row>
    <row r="46" spans="2:6" x14ac:dyDescent="0.25">
      <c r="B46" s="182"/>
      <c r="C46" s="175"/>
      <c r="D46" s="212"/>
      <c r="E46" s="27"/>
      <c r="F46" s="147">
        <v>1</v>
      </c>
    </row>
    <row r="47" spans="2:6" x14ac:dyDescent="0.25">
      <c r="B47" s="182"/>
      <c r="C47" s="175"/>
      <c r="D47" s="213"/>
      <c r="E47" s="27"/>
      <c r="F47" s="147">
        <v>1</v>
      </c>
    </row>
    <row r="48" spans="2:6" x14ac:dyDescent="0.25">
      <c r="B48" s="182"/>
      <c r="C48" s="175"/>
      <c r="D48" s="208"/>
      <c r="E48" s="27"/>
      <c r="F48" s="147">
        <v>1</v>
      </c>
    </row>
    <row r="49" spans="2:6" x14ac:dyDescent="0.25">
      <c r="B49" s="182"/>
      <c r="C49" s="175"/>
      <c r="D49" s="209"/>
      <c r="E49" s="27"/>
      <c r="F49" s="148">
        <v>1</v>
      </c>
    </row>
    <row r="50" spans="2:6" x14ac:dyDescent="0.25">
      <c r="B50" s="182"/>
      <c r="C50" s="176"/>
      <c r="D50" s="210"/>
      <c r="E50" s="27"/>
      <c r="F50" s="148">
        <v>1</v>
      </c>
    </row>
    <row r="51" spans="2:6" ht="15.75" thickBot="1" x14ac:dyDescent="0.3">
      <c r="B51" s="183"/>
      <c r="C51" s="54"/>
      <c r="D51" s="50"/>
      <c r="E51" s="51"/>
      <c r="F51" s="33">
        <f>SUM(F45:F50)</f>
        <v>6</v>
      </c>
    </row>
    <row r="52" spans="2:6" ht="15.75" thickBot="1" x14ac:dyDescent="0.3">
      <c r="B52" s="194"/>
      <c r="C52" s="195"/>
      <c r="D52" s="195"/>
      <c r="E52" s="196"/>
      <c r="F52" s="31">
        <f>SUM(F51,F44)</f>
        <v>12</v>
      </c>
    </row>
    <row r="53" spans="2:6" x14ac:dyDescent="0.25">
      <c r="B53" s="180" t="s">
        <v>17</v>
      </c>
      <c r="C53" s="251"/>
      <c r="D53" s="198"/>
      <c r="E53" s="75"/>
      <c r="F53" s="76">
        <v>1</v>
      </c>
    </row>
    <row r="54" spans="2:6" x14ac:dyDescent="0.25">
      <c r="B54" s="181"/>
      <c r="C54" s="192"/>
      <c r="D54" s="198"/>
      <c r="E54" s="77"/>
      <c r="F54" s="78">
        <v>1</v>
      </c>
    </row>
    <row r="55" spans="2:6" x14ac:dyDescent="0.25">
      <c r="B55" s="181"/>
      <c r="C55" s="192"/>
      <c r="D55" s="199"/>
      <c r="E55" s="79"/>
      <c r="F55" s="80">
        <v>1</v>
      </c>
    </row>
    <row r="56" spans="2:6" x14ac:dyDescent="0.25">
      <c r="B56" s="181"/>
      <c r="C56" s="192"/>
      <c r="D56" s="197"/>
      <c r="E56" s="81"/>
      <c r="F56" s="78">
        <v>1</v>
      </c>
    </row>
    <row r="57" spans="2:6" x14ac:dyDescent="0.25">
      <c r="B57" s="181"/>
      <c r="C57" s="192"/>
      <c r="D57" s="198"/>
      <c r="E57" s="82"/>
      <c r="F57" s="78">
        <v>1</v>
      </c>
    </row>
    <row r="58" spans="2:6" x14ac:dyDescent="0.25">
      <c r="B58" s="181"/>
      <c r="C58" s="192"/>
      <c r="D58" s="199"/>
      <c r="E58" s="83"/>
      <c r="F58" s="78">
        <v>1</v>
      </c>
    </row>
    <row r="59" spans="2:6" x14ac:dyDescent="0.25">
      <c r="B59" s="181"/>
      <c r="C59" s="192"/>
      <c r="D59" s="197"/>
      <c r="E59" s="79"/>
      <c r="F59" s="78">
        <v>1</v>
      </c>
    </row>
    <row r="60" spans="2:6" x14ac:dyDescent="0.25">
      <c r="B60" s="181"/>
      <c r="C60" s="192"/>
      <c r="D60" s="198"/>
      <c r="E60" s="77"/>
      <c r="F60" s="78">
        <v>1</v>
      </c>
    </row>
    <row r="61" spans="2:6" ht="15.75" thickBot="1" x14ac:dyDescent="0.3">
      <c r="B61" s="194"/>
      <c r="C61" s="196"/>
      <c r="D61" s="199"/>
      <c r="E61" s="77"/>
      <c r="F61" s="80">
        <v>1</v>
      </c>
    </row>
    <row r="62" spans="2:6" ht="15.75" thickBot="1" x14ac:dyDescent="0.3">
      <c r="B62" s="56"/>
      <c r="C62" s="46"/>
      <c r="D62" s="21"/>
      <c r="E62" s="20"/>
      <c r="F62" s="31">
        <f>SUM(F53:F61)</f>
        <v>9</v>
      </c>
    </row>
    <row r="63" spans="2:6" ht="18" customHeight="1" x14ac:dyDescent="0.25">
      <c r="B63" s="200" t="s">
        <v>18</v>
      </c>
      <c r="C63" s="201" t="s">
        <v>44</v>
      </c>
      <c r="D63" s="224"/>
      <c r="E63" s="84"/>
      <c r="F63" s="165">
        <v>1</v>
      </c>
    </row>
    <row r="64" spans="2:6" ht="18" customHeight="1" x14ac:dyDescent="0.25">
      <c r="B64" s="182"/>
      <c r="C64" s="202"/>
      <c r="D64" s="224"/>
      <c r="E64" s="85"/>
      <c r="F64" s="86">
        <v>1</v>
      </c>
    </row>
    <row r="65" spans="2:6" ht="18" customHeight="1" x14ac:dyDescent="0.25">
      <c r="B65" s="182"/>
      <c r="C65" s="202"/>
      <c r="D65" s="224"/>
      <c r="E65" s="85"/>
      <c r="F65" s="86">
        <v>1</v>
      </c>
    </row>
    <row r="66" spans="2:6" ht="18" customHeight="1" x14ac:dyDescent="0.25">
      <c r="B66" s="182"/>
      <c r="C66" s="202"/>
      <c r="D66" s="224"/>
      <c r="E66" s="85"/>
      <c r="F66" s="86">
        <v>1</v>
      </c>
    </row>
    <row r="67" spans="2:6" ht="18" customHeight="1" x14ac:dyDescent="0.25">
      <c r="B67" s="182"/>
      <c r="C67" s="202"/>
      <c r="D67" s="224"/>
      <c r="E67" s="87"/>
      <c r="F67" s="166">
        <v>1</v>
      </c>
    </row>
    <row r="68" spans="2:6" ht="18" customHeight="1" x14ac:dyDescent="0.25">
      <c r="B68" s="182"/>
      <c r="C68" s="202"/>
      <c r="D68" s="224"/>
      <c r="E68" s="87"/>
      <c r="F68" s="167">
        <v>1</v>
      </c>
    </row>
    <row r="69" spans="2:6" ht="18" customHeight="1" x14ac:dyDescent="0.25">
      <c r="B69" s="182"/>
      <c r="C69" s="203"/>
      <c r="D69" s="224"/>
      <c r="E69" s="89"/>
      <c r="F69" s="168">
        <v>1</v>
      </c>
    </row>
    <row r="70" spans="2:6" ht="18" customHeight="1" x14ac:dyDescent="0.25">
      <c r="B70" s="182"/>
      <c r="C70" s="203"/>
      <c r="D70" s="224"/>
      <c r="E70" s="89"/>
      <c r="F70" s="168">
        <v>1</v>
      </c>
    </row>
    <row r="71" spans="2:6" ht="18" customHeight="1" thickBot="1" x14ac:dyDescent="0.3">
      <c r="B71" s="182"/>
      <c r="C71" s="203"/>
      <c r="D71" s="224"/>
      <c r="E71" s="87"/>
      <c r="F71" s="166">
        <v>1</v>
      </c>
    </row>
    <row r="72" spans="2:6" ht="15.75" thickBot="1" x14ac:dyDescent="0.3">
      <c r="B72" s="23"/>
      <c r="C72" s="34"/>
      <c r="D72" s="24"/>
      <c r="E72" s="24"/>
      <c r="F72" s="45">
        <f>SUM(63:71)</f>
        <v>9</v>
      </c>
    </row>
    <row r="73" spans="2:6" ht="16.5" thickBot="1" x14ac:dyDescent="0.3">
      <c r="B73" s="16" t="s">
        <v>37</v>
      </c>
      <c r="C73" s="17"/>
      <c r="D73" s="17"/>
      <c r="E73" s="17"/>
      <c r="F73" s="31">
        <f>SUM(F72,F62,F52,F37)</f>
        <v>57</v>
      </c>
    </row>
  </sheetData>
  <mergeCells count="38">
    <mergeCell ref="D69:D71"/>
    <mergeCell ref="D20:D22"/>
    <mergeCell ref="C45:C50"/>
    <mergeCell ref="D45:D47"/>
    <mergeCell ref="D48:D50"/>
    <mergeCell ref="B52:E52"/>
    <mergeCell ref="B53:C61"/>
    <mergeCell ref="D53:D55"/>
    <mergeCell ref="D56:D58"/>
    <mergeCell ref="D59:D61"/>
    <mergeCell ref="B63:B71"/>
    <mergeCell ref="C63:C71"/>
    <mergeCell ref="D63:D65"/>
    <mergeCell ref="D66:D68"/>
    <mergeCell ref="B37:E37"/>
    <mergeCell ref="B38:B51"/>
    <mergeCell ref="B1:F1"/>
    <mergeCell ref="B7:B36"/>
    <mergeCell ref="C7:C15"/>
    <mergeCell ref="D7:D9"/>
    <mergeCell ref="D13:D15"/>
    <mergeCell ref="C16:E16"/>
    <mergeCell ref="C17:C25"/>
    <mergeCell ref="D17:D19"/>
    <mergeCell ref="D23:D25"/>
    <mergeCell ref="C26:E26"/>
    <mergeCell ref="C27:C35"/>
    <mergeCell ref="D30:D32"/>
    <mergeCell ref="D33:D35"/>
    <mergeCell ref="D27:D29"/>
    <mergeCell ref="C38:C43"/>
    <mergeCell ref="D38:D40"/>
    <mergeCell ref="D41:D43"/>
    <mergeCell ref="C44:E44"/>
    <mergeCell ref="C2:F2"/>
    <mergeCell ref="B5:D5"/>
    <mergeCell ref="E5:F5"/>
    <mergeCell ref="B6:C6"/>
  </mergeCells>
  <conditionalFormatting sqref="E4:F4">
    <cfRule type="expression" dxfId="20" priority="1">
      <formula>FALSE</formula>
    </cfRule>
    <cfRule type="cellIs" dxfId="19" priority="2" operator="equal">
      <formula>TRUE</formula>
    </cfRule>
    <cfRule type="containsText" dxfId="18" priority="3" operator="containsText" text="FALSE">
      <formula>NOT(ISERROR(SEARCH("FALSE",E4)))</formula>
    </cfRule>
    <cfRule type="cellIs" dxfId="17" priority="4" operator="equal">
      <formula>TRUE</formula>
    </cfRule>
    <cfRule type="expression" priority="5">
      <formula>#REF! = TRUE</formula>
    </cfRule>
  </conditionalFormatting>
  <pageMargins left="0.25" right="0.25" top="0.75" bottom="0.75" header="0.3" footer="0.3"/>
  <pageSetup paperSize="9" scale="83" fitToHeight="0" orientation="landscape" r:id="rId1"/>
  <rowBreaks count="1" manualBreakCount="1">
    <brk id="3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opLeftCell="A37" zoomScaleNormal="100" workbookViewId="0">
      <selection activeCell="C38" sqref="C38:C43"/>
    </sheetView>
  </sheetViews>
  <sheetFormatPr defaultRowHeight="15" x14ac:dyDescent="0.25"/>
  <cols>
    <col min="2" max="2" width="16.85546875" customWidth="1"/>
    <col min="3" max="3" width="11.140625" customWidth="1"/>
    <col min="4" max="4" width="25.28515625" customWidth="1"/>
    <col min="5" max="5" width="47.5703125" customWidth="1"/>
    <col min="6" max="6" width="17.85546875" customWidth="1"/>
    <col min="7" max="7" width="43.28515625" customWidth="1"/>
    <col min="8" max="8" width="17.42578125" customWidth="1"/>
    <col min="11" max="11" width="20" customWidth="1"/>
    <col min="12" max="12" width="3.5703125" customWidth="1"/>
    <col min="13" max="13" width="39.7109375" style="38" customWidth="1"/>
  </cols>
  <sheetData>
    <row r="1" spans="1:13" ht="18.75" x14ac:dyDescent="0.4">
      <c r="B1" t="s">
        <v>25</v>
      </c>
      <c r="E1" s="162"/>
      <c r="M1"/>
    </row>
    <row r="2" spans="1:13" ht="15" customHeight="1" x14ac:dyDescent="0.25">
      <c r="B2" s="40" t="s">
        <v>3</v>
      </c>
      <c r="C2" s="215"/>
      <c r="D2" s="215"/>
      <c r="E2" s="215"/>
      <c r="F2" s="215"/>
      <c r="M2"/>
    </row>
    <row r="3" spans="1:13" x14ac:dyDescent="0.25">
      <c r="B3" s="40" t="s">
        <v>30</v>
      </c>
      <c r="D3" s="143"/>
      <c r="E3" s="143"/>
      <c r="F3" s="143"/>
      <c r="M3"/>
    </row>
    <row r="4" spans="1:13" ht="21" thickBot="1" x14ac:dyDescent="0.45">
      <c r="B4" s="41" t="s">
        <v>4</v>
      </c>
      <c r="H4" s="42" t="s">
        <v>29</v>
      </c>
    </row>
    <row r="5" spans="1:13" ht="45.6" customHeight="1" x14ac:dyDescent="0.25">
      <c r="B5" s="216" t="s">
        <v>9</v>
      </c>
      <c r="C5" s="217"/>
      <c r="D5" s="218"/>
      <c r="E5" s="219" t="s">
        <v>1</v>
      </c>
      <c r="F5" s="220"/>
      <c r="G5" s="219" t="s">
        <v>0</v>
      </c>
      <c r="H5" s="220"/>
      <c r="I5" s="4"/>
      <c r="M5"/>
    </row>
    <row r="6" spans="1:13" ht="76.5" customHeight="1" thickBot="1" x14ac:dyDescent="0.3">
      <c r="A6" s="3"/>
      <c r="B6" s="221" t="s">
        <v>8</v>
      </c>
      <c r="C6" s="222"/>
      <c r="D6" s="5" t="s">
        <v>7</v>
      </c>
      <c r="E6" s="2" t="s">
        <v>43</v>
      </c>
      <c r="F6" s="43" t="s">
        <v>5</v>
      </c>
      <c r="G6" s="2" t="s">
        <v>41</v>
      </c>
      <c r="H6" s="6" t="s">
        <v>2</v>
      </c>
    </row>
    <row r="7" spans="1:13" ht="15" customHeight="1" x14ac:dyDescent="0.25">
      <c r="B7" s="180" t="s">
        <v>11</v>
      </c>
      <c r="C7" s="172" t="s">
        <v>12</v>
      </c>
      <c r="D7" s="225"/>
      <c r="E7" s="61"/>
      <c r="F7" s="144">
        <v>1</v>
      </c>
      <c r="G7" s="91"/>
      <c r="H7" s="92">
        <v>1</v>
      </c>
      <c r="K7" s="35"/>
    </row>
    <row r="8" spans="1:13" ht="15" customHeight="1" x14ac:dyDescent="0.25">
      <c r="B8" s="181"/>
      <c r="C8" s="173"/>
      <c r="D8" s="178"/>
      <c r="E8" s="62"/>
      <c r="F8" s="9">
        <v>1</v>
      </c>
      <c r="G8" s="93"/>
      <c r="H8" s="9">
        <v>1</v>
      </c>
      <c r="K8" s="35"/>
    </row>
    <row r="9" spans="1:13" ht="15" customHeight="1" x14ac:dyDescent="0.25">
      <c r="B9" s="181"/>
      <c r="C9" s="173"/>
      <c r="D9" s="179"/>
      <c r="E9" s="136"/>
      <c r="F9" s="9">
        <v>1</v>
      </c>
      <c r="G9" s="94"/>
      <c r="H9" s="95">
        <v>1</v>
      </c>
      <c r="K9" s="35"/>
    </row>
    <row r="10" spans="1:13" ht="15" customHeight="1" x14ac:dyDescent="0.25">
      <c r="B10" s="181"/>
      <c r="C10" s="173"/>
      <c r="D10" s="149"/>
      <c r="E10" s="63"/>
      <c r="F10" s="9">
        <v>1</v>
      </c>
      <c r="G10" s="96"/>
      <c r="H10" s="95">
        <v>1</v>
      </c>
      <c r="K10" s="35"/>
    </row>
    <row r="11" spans="1:13" ht="15" customHeight="1" x14ac:dyDescent="0.25">
      <c r="B11" s="181"/>
      <c r="C11" s="173"/>
      <c r="D11" s="149"/>
      <c r="E11" s="64"/>
      <c r="F11" s="9">
        <v>1</v>
      </c>
      <c r="G11" s="10"/>
      <c r="H11" s="95">
        <v>1</v>
      </c>
      <c r="K11" s="35"/>
    </row>
    <row r="12" spans="1:13" ht="15" customHeight="1" x14ac:dyDescent="0.25">
      <c r="B12" s="181"/>
      <c r="C12" s="173"/>
      <c r="D12" s="150"/>
      <c r="E12" s="64"/>
      <c r="F12" s="9">
        <v>1</v>
      </c>
      <c r="G12" s="10"/>
      <c r="H12" s="95">
        <v>1</v>
      </c>
      <c r="K12" s="35"/>
    </row>
    <row r="13" spans="1:13" ht="15" customHeight="1" x14ac:dyDescent="0.25">
      <c r="B13" s="181"/>
      <c r="C13" s="173"/>
      <c r="D13" s="229"/>
      <c r="E13" s="47"/>
      <c r="F13" s="9">
        <v>1</v>
      </c>
      <c r="G13" s="10"/>
      <c r="H13" s="95">
        <v>1</v>
      </c>
      <c r="K13" s="35"/>
    </row>
    <row r="14" spans="1:13" ht="15" customHeight="1" x14ac:dyDescent="0.25">
      <c r="B14" s="181"/>
      <c r="C14" s="173"/>
      <c r="D14" s="230"/>
      <c r="E14" s="65"/>
      <c r="F14" s="72">
        <v>1</v>
      </c>
      <c r="G14" s="10"/>
      <c r="H14" s="95">
        <v>1</v>
      </c>
      <c r="K14" s="35"/>
    </row>
    <row r="15" spans="1:13" ht="15" customHeight="1" x14ac:dyDescent="0.25">
      <c r="B15" s="181"/>
      <c r="C15" s="173"/>
      <c r="D15" s="230"/>
      <c r="E15" s="126"/>
      <c r="F15" s="127">
        <v>1</v>
      </c>
      <c r="G15" s="98"/>
      <c r="H15" s="11">
        <v>1</v>
      </c>
      <c r="K15" s="35"/>
    </row>
    <row r="16" spans="1:13" ht="15" customHeight="1" x14ac:dyDescent="0.25">
      <c r="B16" s="182"/>
      <c r="C16" s="236"/>
      <c r="D16" s="237"/>
      <c r="E16" s="238"/>
      <c r="F16" s="44">
        <f>SUM(F7:F15)</f>
        <v>9</v>
      </c>
      <c r="G16" s="57"/>
      <c r="H16" s="18">
        <f>SUM(H7:H15)</f>
        <v>9</v>
      </c>
      <c r="K16" s="37"/>
    </row>
    <row r="17" spans="2:13" ht="15" customHeight="1" x14ac:dyDescent="0.25">
      <c r="B17" s="182"/>
      <c r="C17" s="174" t="s">
        <v>13</v>
      </c>
      <c r="D17" s="227"/>
      <c r="E17" s="137"/>
      <c r="F17" s="72">
        <v>1</v>
      </c>
      <c r="G17" s="138"/>
      <c r="H17" s="99">
        <v>1</v>
      </c>
      <c r="K17" s="35"/>
    </row>
    <row r="18" spans="2:13" ht="15" customHeight="1" x14ac:dyDescent="0.25">
      <c r="B18" s="182"/>
      <c r="C18" s="175"/>
      <c r="D18" s="228"/>
      <c r="E18" s="66"/>
      <c r="F18" s="67">
        <v>1</v>
      </c>
      <c r="G18" s="12"/>
      <c r="H18" s="99">
        <v>1</v>
      </c>
      <c r="K18" s="35"/>
    </row>
    <row r="19" spans="2:13" ht="15" customHeight="1" x14ac:dyDescent="0.25">
      <c r="B19" s="182"/>
      <c r="C19" s="175"/>
      <c r="D19" s="228"/>
      <c r="E19" s="124"/>
      <c r="F19" s="127">
        <v>1</v>
      </c>
      <c r="G19" s="10"/>
      <c r="H19" s="99">
        <v>1</v>
      </c>
    </row>
    <row r="20" spans="2:13" ht="15" customHeight="1" thickBot="1" x14ac:dyDescent="0.3">
      <c r="B20" s="182"/>
      <c r="C20" s="173"/>
      <c r="D20" s="248"/>
      <c r="E20" s="124"/>
      <c r="F20" s="127">
        <v>1</v>
      </c>
      <c r="G20" s="10"/>
      <c r="H20" s="99">
        <v>1</v>
      </c>
    </row>
    <row r="21" spans="2:13" ht="15" customHeight="1" thickBot="1" x14ac:dyDescent="0.3">
      <c r="B21" s="182"/>
      <c r="C21" s="173"/>
      <c r="D21" s="249"/>
      <c r="E21" s="124"/>
      <c r="F21" s="127">
        <v>1</v>
      </c>
      <c r="G21" s="10"/>
      <c r="H21" s="99">
        <v>1</v>
      </c>
    </row>
    <row r="22" spans="2:13" ht="15" customHeight="1" x14ac:dyDescent="0.25">
      <c r="B22" s="182"/>
      <c r="C22" s="173"/>
      <c r="D22" s="250"/>
      <c r="E22" s="69"/>
      <c r="F22" s="67">
        <v>1</v>
      </c>
      <c r="G22" s="10"/>
      <c r="H22" s="99">
        <v>1</v>
      </c>
      <c r="K22" s="35"/>
    </row>
    <row r="23" spans="2:13" ht="15" customHeight="1" x14ac:dyDescent="0.25">
      <c r="B23" s="182"/>
      <c r="C23" s="175"/>
      <c r="D23" s="178"/>
      <c r="E23" s="128"/>
      <c r="F23" s="67">
        <v>1</v>
      </c>
      <c r="G23" s="100"/>
      <c r="H23" s="99">
        <v>1</v>
      </c>
      <c r="K23" s="35"/>
    </row>
    <row r="24" spans="2:13" ht="15" customHeight="1" x14ac:dyDescent="0.25">
      <c r="B24" s="182"/>
      <c r="C24" s="175"/>
      <c r="D24" s="178"/>
      <c r="E24" s="128"/>
      <c r="F24" s="67">
        <v>1</v>
      </c>
      <c r="G24" s="12"/>
      <c r="H24" s="99">
        <v>1</v>
      </c>
      <c r="K24" s="35"/>
    </row>
    <row r="25" spans="2:13" ht="15" customHeight="1" x14ac:dyDescent="0.25">
      <c r="B25" s="182"/>
      <c r="C25" s="176"/>
      <c r="D25" s="179"/>
      <c r="E25" s="129"/>
      <c r="F25" s="71">
        <v>1</v>
      </c>
      <c r="G25" s="101"/>
      <c r="H25" s="9">
        <v>1</v>
      </c>
      <c r="K25" s="35"/>
    </row>
    <row r="26" spans="2:13" ht="15" customHeight="1" x14ac:dyDescent="0.25">
      <c r="B26" s="182"/>
      <c r="C26" s="235"/>
      <c r="D26" s="235"/>
      <c r="E26" s="235"/>
      <c r="F26" s="44">
        <f>SUM(F17:F25)</f>
        <v>9</v>
      </c>
      <c r="G26" s="13"/>
      <c r="H26" s="14">
        <f>SUM(H17:H25)</f>
        <v>9</v>
      </c>
      <c r="K26" s="37"/>
      <c r="M26" s="39"/>
    </row>
    <row r="27" spans="2:13" ht="15" customHeight="1" x14ac:dyDescent="0.25">
      <c r="B27" s="182"/>
      <c r="C27" s="239" t="s">
        <v>16</v>
      </c>
      <c r="D27" s="226"/>
      <c r="E27" s="139"/>
      <c r="F27" s="71">
        <v>1</v>
      </c>
      <c r="G27" s="140"/>
      <c r="H27" s="97">
        <v>1</v>
      </c>
      <c r="K27" s="35"/>
    </row>
    <row r="28" spans="2:13" ht="15" customHeight="1" x14ac:dyDescent="0.25">
      <c r="B28" s="182"/>
      <c r="C28" s="240"/>
      <c r="D28" s="226"/>
      <c r="E28" s="47"/>
      <c r="F28" s="71">
        <v>1</v>
      </c>
      <c r="G28" s="26"/>
      <c r="H28" s="97">
        <v>1</v>
      </c>
      <c r="K28" s="35"/>
    </row>
    <row r="29" spans="2:13" ht="15" customHeight="1" x14ac:dyDescent="0.25">
      <c r="B29" s="182"/>
      <c r="C29" s="240"/>
      <c r="D29" s="226"/>
      <c r="E29" s="139"/>
      <c r="F29" s="71">
        <v>1</v>
      </c>
      <c r="G29" s="141"/>
      <c r="H29" s="97">
        <v>1</v>
      </c>
      <c r="K29" s="35"/>
    </row>
    <row r="30" spans="2:13" ht="15" customHeight="1" x14ac:dyDescent="0.25">
      <c r="B30" s="182"/>
      <c r="C30" s="240"/>
      <c r="D30" s="226"/>
      <c r="E30" s="47"/>
      <c r="F30" s="72">
        <v>1</v>
      </c>
      <c r="G30" s="26"/>
      <c r="H30" s="97">
        <v>1</v>
      </c>
      <c r="K30" s="35"/>
    </row>
    <row r="31" spans="2:13" ht="15" customHeight="1" x14ac:dyDescent="0.25">
      <c r="B31" s="182"/>
      <c r="C31" s="240"/>
      <c r="D31" s="226"/>
      <c r="E31" s="25"/>
      <c r="F31" s="72">
        <v>1</v>
      </c>
      <c r="G31" s="26"/>
      <c r="H31" s="97">
        <v>1</v>
      </c>
      <c r="K31" s="35"/>
    </row>
    <row r="32" spans="2:13" ht="15" customHeight="1" x14ac:dyDescent="0.25">
      <c r="B32" s="182"/>
      <c r="C32" s="240"/>
      <c r="D32" s="226"/>
      <c r="E32" s="25"/>
      <c r="F32" s="72">
        <v>1</v>
      </c>
      <c r="G32" s="26"/>
      <c r="H32" s="97">
        <v>1</v>
      </c>
      <c r="K32" s="36"/>
    </row>
    <row r="33" spans="2:8" ht="15" customHeight="1" x14ac:dyDescent="0.25">
      <c r="B33" s="182"/>
      <c r="C33" s="240"/>
      <c r="D33" s="226"/>
      <c r="E33" s="26"/>
      <c r="F33" s="72">
        <v>1</v>
      </c>
      <c r="G33" s="102"/>
      <c r="H33" s="103">
        <v>1</v>
      </c>
    </row>
    <row r="34" spans="2:8" ht="15" customHeight="1" x14ac:dyDescent="0.25">
      <c r="B34" s="182"/>
      <c r="C34" s="241"/>
      <c r="D34" s="226"/>
      <c r="E34" s="73"/>
      <c r="F34" s="71">
        <v>1</v>
      </c>
      <c r="G34" s="104"/>
      <c r="H34" s="103">
        <v>1</v>
      </c>
    </row>
    <row r="35" spans="2:8" ht="15" customHeight="1" x14ac:dyDescent="0.25">
      <c r="B35" s="182"/>
      <c r="C35" s="241"/>
      <c r="D35" s="226"/>
      <c r="E35" s="70"/>
      <c r="F35" s="71">
        <v>1</v>
      </c>
      <c r="G35" s="104"/>
      <c r="H35" s="97">
        <v>1</v>
      </c>
    </row>
    <row r="36" spans="2:8" ht="15" customHeight="1" thickBot="1" x14ac:dyDescent="0.3">
      <c r="B36" s="183"/>
      <c r="C36" s="49"/>
      <c r="D36" s="50"/>
      <c r="E36" s="52"/>
      <c r="F36" s="44">
        <f>SUM(F27:F35)</f>
        <v>9</v>
      </c>
      <c r="G36" s="59"/>
      <c r="H36" s="33">
        <f>SUM(H27:H35)</f>
        <v>9</v>
      </c>
    </row>
    <row r="37" spans="2:8" ht="15" customHeight="1" thickBot="1" x14ac:dyDescent="0.3">
      <c r="B37" s="231"/>
      <c r="C37" s="232"/>
      <c r="D37" s="232"/>
      <c r="E37" s="234"/>
      <c r="F37" s="48">
        <f>SUM(F36,F26,F16)</f>
        <v>27</v>
      </c>
      <c r="G37" s="53"/>
      <c r="H37" s="31">
        <f>SUM(H36,H26,H16)</f>
        <v>27</v>
      </c>
    </row>
    <row r="38" spans="2:8" ht="15" customHeight="1" x14ac:dyDescent="0.25">
      <c r="B38" s="200" t="s">
        <v>14</v>
      </c>
      <c r="C38" s="204" t="s">
        <v>36</v>
      </c>
      <c r="D38" s="207"/>
      <c r="E38" s="30"/>
      <c r="F38" s="74">
        <v>1</v>
      </c>
      <c r="G38" s="105"/>
      <c r="H38" s="106">
        <v>1</v>
      </c>
    </row>
    <row r="39" spans="2:8" ht="15" customHeight="1" x14ac:dyDescent="0.25">
      <c r="B39" s="182"/>
      <c r="C39" s="175"/>
      <c r="D39" s="207"/>
      <c r="E39" s="107"/>
      <c r="F39" s="169">
        <v>1</v>
      </c>
      <c r="G39" s="155"/>
      <c r="H39" s="106">
        <v>1</v>
      </c>
    </row>
    <row r="40" spans="2:8" ht="15" customHeight="1" x14ac:dyDescent="0.25">
      <c r="B40" s="182"/>
      <c r="C40" s="175"/>
      <c r="D40" s="207"/>
      <c r="E40" s="28"/>
      <c r="F40" s="32">
        <v>1</v>
      </c>
      <c r="G40" s="28"/>
      <c r="H40" s="106">
        <v>1</v>
      </c>
    </row>
    <row r="41" spans="2:8" ht="15" customHeight="1" x14ac:dyDescent="0.25">
      <c r="B41" s="182"/>
      <c r="C41" s="175"/>
      <c r="D41" s="207"/>
      <c r="E41" s="28"/>
      <c r="F41" s="32">
        <v>1</v>
      </c>
      <c r="G41" s="28"/>
      <c r="H41" s="106">
        <v>1</v>
      </c>
    </row>
    <row r="42" spans="2:8" ht="15" customHeight="1" x14ac:dyDescent="0.25">
      <c r="B42" s="182"/>
      <c r="C42" s="175"/>
      <c r="D42" s="207"/>
      <c r="E42" s="27"/>
      <c r="F42" s="32">
        <v>1</v>
      </c>
      <c r="G42" s="27"/>
      <c r="H42" s="106">
        <v>1</v>
      </c>
    </row>
    <row r="43" spans="2:8" ht="15" customHeight="1" x14ac:dyDescent="0.25">
      <c r="B43" s="182"/>
      <c r="C43" s="176"/>
      <c r="D43" s="207"/>
      <c r="E43" s="27"/>
      <c r="F43" s="32">
        <v>1</v>
      </c>
      <c r="G43" s="27"/>
      <c r="H43" s="106">
        <v>1</v>
      </c>
    </row>
    <row r="44" spans="2:8" ht="15" customHeight="1" x14ac:dyDescent="0.25">
      <c r="B44" s="182"/>
      <c r="C44" s="242"/>
      <c r="D44" s="243"/>
      <c r="E44" s="244"/>
      <c r="F44" s="44">
        <f>SUM(F38:F43)</f>
        <v>6</v>
      </c>
      <c r="G44" s="58"/>
      <c r="H44" s="44">
        <f>SUM(H38:H43)</f>
        <v>6</v>
      </c>
    </row>
    <row r="45" spans="2:8" ht="15" customHeight="1" x14ac:dyDescent="0.25">
      <c r="B45" s="182"/>
      <c r="C45" s="205" t="s">
        <v>15</v>
      </c>
      <c r="D45" s="211"/>
      <c r="E45" s="27"/>
      <c r="F45" s="32">
        <v>1</v>
      </c>
      <c r="G45" s="107"/>
      <c r="H45" s="106">
        <v>1</v>
      </c>
    </row>
    <row r="46" spans="2:8" ht="15" customHeight="1" x14ac:dyDescent="0.25">
      <c r="B46" s="182"/>
      <c r="C46" s="175"/>
      <c r="D46" s="212"/>
      <c r="E46" s="27"/>
      <c r="F46" s="147">
        <v>1</v>
      </c>
      <c r="G46" s="28"/>
      <c r="H46" s="106">
        <v>1</v>
      </c>
    </row>
    <row r="47" spans="2:8" ht="15" customHeight="1" x14ac:dyDescent="0.25">
      <c r="B47" s="182"/>
      <c r="C47" s="175"/>
      <c r="D47" s="213"/>
      <c r="E47" s="27"/>
      <c r="F47" s="147">
        <v>1</v>
      </c>
      <c r="G47" s="27"/>
      <c r="H47" s="106">
        <v>1</v>
      </c>
    </row>
    <row r="48" spans="2:8" ht="15" customHeight="1" x14ac:dyDescent="0.25">
      <c r="B48" s="182"/>
      <c r="C48" s="175"/>
      <c r="D48" s="208"/>
      <c r="E48" s="27"/>
      <c r="F48" s="148">
        <v>1</v>
      </c>
      <c r="G48" s="29"/>
      <c r="H48" s="106">
        <v>1</v>
      </c>
    </row>
    <row r="49" spans="2:8" ht="15" customHeight="1" x14ac:dyDescent="0.25">
      <c r="B49" s="182"/>
      <c r="C49" s="175"/>
      <c r="D49" s="209"/>
      <c r="E49" s="27"/>
      <c r="F49" s="148">
        <v>1</v>
      </c>
      <c r="G49" s="29"/>
      <c r="H49" s="106">
        <v>1</v>
      </c>
    </row>
    <row r="50" spans="2:8" ht="15" customHeight="1" x14ac:dyDescent="0.25">
      <c r="B50" s="182"/>
      <c r="C50" s="176"/>
      <c r="D50" s="210"/>
      <c r="E50" s="27"/>
      <c r="F50" s="148">
        <v>1</v>
      </c>
      <c r="G50" s="29"/>
      <c r="H50" s="106">
        <v>1</v>
      </c>
    </row>
    <row r="51" spans="2:8" ht="15" customHeight="1" thickBot="1" x14ac:dyDescent="0.3">
      <c r="B51" s="183"/>
      <c r="C51" s="54"/>
      <c r="D51" s="50"/>
      <c r="E51" s="51"/>
      <c r="F51" s="33">
        <f>SUM(F45:F50)</f>
        <v>6</v>
      </c>
      <c r="G51" s="60"/>
      <c r="H51" s="33">
        <f>SUM(H45:H50)</f>
        <v>6</v>
      </c>
    </row>
    <row r="52" spans="2:8" ht="15" customHeight="1" thickBot="1" x14ac:dyDescent="0.3">
      <c r="B52" s="131"/>
      <c r="C52" s="132"/>
      <c r="D52" s="132"/>
      <c r="E52" s="133"/>
      <c r="F52" s="134">
        <f>SUM(F51,F44)</f>
        <v>12</v>
      </c>
      <c r="G52" s="135"/>
      <c r="H52" s="33">
        <f>SUM(H51,H44)</f>
        <v>12</v>
      </c>
    </row>
    <row r="53" spans="2:8" ht="15" customHeight="1" x14ac:dyDescent="0.25">
      <c r="B53" s="180" t="s">
        <v>42</v>
      </c>
      <c r="C53" s="251"/>
      <c r="D53" s="198"/>
      <c r="E53" s="75"/>
      <c r="F53" s="76">
        <v>1</v>
      </c>
      <c r="G53" s="116"/>
      <c r="H53" s="109">
        <v>1</v>
      </c>
    </row>
    <row r="54" spans="2:8" ht="15" customHeight="1" x14ac:dyDescent="0.25">
      <c r="B54" s="181"/>
      <c r="C54" s="192"/>
      <c r="D54" s="198"/>
      <c r="E54" s="77"/>
      <c r="F54" s="78">
        <v>1</v>
      </c>
      <c r="G54" s="108"/>
      <c r="H54" s="109">
        <v>1</v>
      </c>
    </row>
    <row r="55" spans="2:8" ht="15" customHeight="1" x14ac:dyDescent="0.25">
      <c r="B55" s="181"/>
      <c r="C55" s="192"/>
      <c r="D55" s="199"/>
      <c r="E55" s="79"/>
      <c r="F55" s="80">
        <v>1</v>
      </c>
      <c r="G55" s="108"/>
      <c r="H55" s="109">
        <v>1</v>
      </c>
    </row>
    <row r="56" spans="2:8" ht="15" customHeight="1" x14ac:dyDescent="0.25">
      <c r="B56" s="181"/>
      <c r="C56" s="192"/>
      <c r="D56" s="197"/>
      <c r="E56" s="81"/>
      <c r="F56" s="78">
        <v>1</v>
      </c>
      <c r="G56" s="108"/>
      <c r="H56" s="109">
        <v>1</v>
      </c>
    </row>
    <row r="57" spans="2:8" ht="15" customHeight="1" x14ac:dyDescent="0.25">
      <c r="B57" s="181"/>
      <c r="C57" s="192"/>
      <c r="D57" s="198"/>
      <c r="E57" s="82"/>
      <c r="F57" s="78">
        <v>1</v>
      </c>
      <c r="G57" s="110"/>
      <c r="H57" s="111">
        <v>1</v>
      </c>
    </row>
    <row r="58" spans="2:8" ht="15" customHeight="1" x14ac:dyDescent="0.25">
      <c r="B58" s="181"/>
      <c r="C58" s="192"/>
      <c r="D58" s="199"/>
      <c r="E58" s="83"/>
      <c r="F58" s="78">
        <v>1</v>
      </c>
      <c r="G58" s="112"/>
      <c r="H58" s="111">
        <v>1</v>
      </c>
    </row>
    <row r="59" spans="2:8" ht="15" customHeight="1" x14ac:dyDescent="0.25">
      <c r="B59" s="181"/>
      <c r="C59" s="192"/>
      <c r="D59" s="197"/>
      <c r="E59" s="79"/>
      <c r="F59" s="78">
        <v>1</v>
      </c>
      <c r="G59" s="113"/>
      <c r="H59" s="111">
        <v>1</v>
      </c>
    </row>
    <row r="60" spans="2:8" ht="15" customHeight="1" x14ac:dyDescent="0.25">
      <c r="B60" s="181"/>
      <c r="C60" s="192"/>
      <c r="D60" s="198"/>
      <c r="E60" s="77"/>
      <c r="F60" s="78">
        <v>1</v>
      </c>
      <c r="G60" s="113"/>
      <c r="H60" s="111">
        <v>1</v>
      </c>
    </row>
    <row r="61" spans="2:8" ht="15" customHeight="1" thickBot="1" x14ac:dyDescent="0.3">
      <c r="B61" s="194"/>
      <c r="C61" s="196"/>
      <c r="D61" s="199"/>
      <c r="E61" s="77"/>
      <c r="F61" s="80">
        <v>1</v>
      </c>
      <c r="G61" s="114"/>
      <c r="H61" s="115">
        <v>1</v>
      </c>
    </row>
    <row r="62" spans="2:8" ht="15" customHeight="1" thickBot="1" x14ac:dyDescent="0.3">
      <c r="B62" s="56"/>
      <c r="C62" s="46"/>
      <c r="D62" s="21"/>
      <c r="E62" s="20"/>
      <c r="F62" s="31">
        <f>SUM(F53:F61)</f>
        <v>9</v>
      </c>
      <c r="G62" s="22"/>
      <c r="H62" s="15">
        <f>SUM(H53:H61)</f>
        <v>9</v>
      </c>
    </row>
    <row r="63" spans="2:8" ht="23.25" customHeight="1" x14ac:dyDescent="0.25">
      <c r="B63" s="200" t="s">
        <v>18</v>
      </c>
      <c r="C63" s="201" t="s">
        <v>44</v>
      </c>
      <c r="D63" s="224"/>
      <c r="E63" s="142"/>
      <c r="F63" s="165">
        <v>1</v>
      </c>
      <c r="G63" s="117"/>
      <c r="H63" s="118">
        <v>1</v>
      </c>
    </row>
    <row r="64" spans="2:8" ht="23.25" customHeight="1" x14ac:dyDescent="0.25">
      <c r="B64" s="182"/>
      <c r="C64" s="202"/>
      <c r="D64" s="224"/>
      <c r="E64" s="85"/>
      <c r="F64" s="86">
        <v>1</v>
      </c>
      <c r="G64" s="119"/>
      <c r="H64" s="86">
        <v>1</v>
      </c>
    </row>
    <row r="65" spans="2:8" ht="23.25" customHeight="1" x14ac:dyDescent="0.25">
      <c r="B65" s="182"/>
      <c r="C65" s="202"/>
      <c r="D65" s="224"/>
      <c r="E65" s="85"/>
      <c r="F65" s="86">
        <v>1</v>
      </c>
      <c r="G65" s="120"/>
      <c r="H65" s="86">
        <v>1</v>
      </c>
    </row>
    <row r="66" spans="2:8" ht="23.25" customHeight="1" x14ac:dyDescent="0.25">
      <c r="B66" s="182"/>
      <c r="C66" s="202"/>
      <c r="D66" s="224"/>
      <c r="E66" s="87"/>
      <c r="F66" s="166">
        <v>1</v>
      </c>
      <c r="G66" s="121"/>
      <c r="H66" s="86">
        <v>1</v>
      </c>
    </row>
    <row r="67" spans="2:8" ht="23.25" customHeight="1" x14ac:dyDescent="0.25">
      <c r="B67" s="182"/>
      <c r="C67" s="202"/>
      <c r="D67" s="224"/>
      <c r="E67" s="87"/>
      <c r="F67" s="167">
        <v>1</v>
      </c>
      <c r="G67" s="121"/>
      <c r="H67" s="86">
        <v>1</v>
      </c>
    </row>
    <row r="68" spans="2:8" ht="23.25" customHeight="1" x14ac:dyDescent="0.25">
      <c r="B68" s="182"/>
      <c r="C68" s="202"/>
      <c r="D68" s="224"/>
      <c r="E68" s="87"/>
      <c r="F68" s="170">
        <v>1</v>
      </c>
      <c r="G68" s="121"/>
      <c r="H68" s="86">
        <v>1</v>
      </c>
    </row>
    <row r="69" spans="2:8" ht="23.25" customHeight="1" x14ac:dyDescent="0.25">
      <c r="B69" s="182"/>
      <c r="C69" s="203"/>
      <c r="D69" s="224"/>
      <c r="E69" s="89"/>
      <c r="F69" s="168">
        <v>1</v>
      </c>
      <c r="G69" s="121"/>
      <c r="H69" s="86">
        <v>1</v>
      </c>
    </row>
    <row r="70" spans="2:8" ht="23.25" customHeight="1" x14ac:dyDescent="0.25">
      <c r="B70" s="182"/>
      <c r="C70" s="203"/>
      <c r="D70" s="224"/>
      <c r="E70" s="89"/>
      <c r="F70" s="168">
        <v>1</v>
      </c>
      <c r="G70" s="122"/>
      <c r="H70" s="86">
        <v>1</v>
      </c>
    </row>
    <row r="71" spans="2:8" ht="40.5" customHeight="1" thickBot="1" x14ac:dyDescent="0.3">
      <c r="B71" s="182"/>
      <c r="C71" s="203"/>
      <c r="D71" s="224"/>
      <c r="E71" s="87"/>
      <c r="F71" s="88">
        <v>1</v>
      </c>
      <c r="G71" s="123"/>
      <c r="H71" s="86">
        <v>1</v>
      </c>
    </row>
    <row r="72" spans="2:8" ht="15" customHeight="1" thickBot="1" x14ac:dyDescent="0.3">
      <c r="B72" s="23"/>
      <c r="C72" s="34"/>
      <c r="D72" s="24"/>
      <c r="E72" s="24"/>
      <c r="F72" s="45">
        <f>SUM(F63:F71)</f>
        <v>9</v>
      </c>
      <c r="G72" s="130"/>
      <c r="H72" s="45">
        <f>SUM(H63:H71)</f>
        <v>9</v>
      </c>
    </row>
    <row r="73" spans="2:8" ht="15" customHeight="1" thickBot="1" x14ac:dyDescent="0.3">
      <c r="B73" s="16" t="s">
        <v>37</v>
      </c>
      <c r="C73" s="17"/>
      <c r="D73" s="17"/>
      <c r="E73" s="17"/>
      <c r="F73" s="45">
        <f>SUM(F72,F62,F52,F37)</f>
        <v>57</v>
      </c>
      <c r="G73" s="90"/>
      <c r="H73" s="45">
        <f>SUM(H72,H62,H52,H37)</f>
        <v>57</v>
      </c>
    </row>
  </sheetData>
  <mergeCells count="37">
    <mergeCell ref="C2:F2"/>
    <mergeCell ref="D63:D65"/>
    <mergeCell ref="D66:D68"/>
    <mergeCell ref="D69:D71"/>
    <mergeCell ref="D7:D9"/>
    <mergeCell ref="D13:D15"/>
    <mergeCell ref="D17:D19"/>
    <mergeCell ref="D20:D22"/>
    <mergeCell ref="B63:B71"/>
    <mergeCell ref="C63:C71"/>
    <mergeCell ref="C26:E26"/>
    <mergeCell ref="C27:C35"/>
    <mergeCell ref="B37:E37"/>
    <mergeCell ref="D27:D29"/>
    <mergeCell ref="D30:D32"/>
    <mergeCell ref="B53:C61"/>
    <mergeCell ref="D53:D55"/>
    <mergeCell ref="D56:D58"/>
    <mergeCell ref="D59:D61"/>
    <mergeCell ref="B7:B36"/>
    <mergeCell ref="D41:D43"/>
    <mergeCell ref="G5:H5"/>
    <mergeCell ref="B38:B51"/>
    <mergeCell ref="C38:C43"/>
    <mergeCell ref="D38:D40"/>
    <mergeCell ref="C44:E44"/>
    <mergeCell ref="C45:C50"/>
    <mergeCell ref="D45:D47"/>
    <mergeCell ref="D48:D50"/>
    <mergeCell ref="B5:D5"/>
    <mergeCell ref="E5:F5"/>
    <mergeCell ref="B6:C6"/>
    <mergeCell ref="D33:D35"/>
    <mergeCell ref="C7:C15"/>
    <mergeCell ref="C16:E16"/>
    <mergeCell ref="C17:C25"/>
    <mergeCell ref="D23:D25"/>
  </mergeCells>
  <conditionalFormatting sqref="E4:H4">
    <cfRule type="expression" dxfId="16" priority="1">
      <formula>FALSE</formula>
    </cfRule>
    <cfRule type="cellIs" dxfId="15" priority="2" operator="equal">
      <formula>TRUE</formula>
    </cfRule>
    <cfRule type="containsText" dxfId="14" priority="3" operator="containsText" text="FALSE">
      <formula>NOT(ISERROR(SEARCH("FALSE",E4)))</formula>
    </cfRule>
    <cfRule type="cellIs" dxfId="13" priority="4" operator="equal">
      <formula>TRUE</formula>
    </cfRule>
    <cfRule type="expression" priority="5">
      <formula>#REF! = TRUE</formula>
    </cfRule>
  </conditionalFormatting>
  <conditionalFormatting sqref="K4 K5:N5 K6:K18 K22:K32 K34:K44 K47:K52 K54:K59 K61:K68 K70:K1048576">
    <cfRule type="expression" dxfId="12" priority="11">
      <formula>FALSE</formula>
    </cfRule>
    <cfRule type="cellIs" dxfId="11" priority="21" operator="equal">
      <formula>TRUE</formula>
    </cfRule>
  </conditionalFormatting>
  <conditionalFormatting sqref="K6:K18 K22:K32 K34:K44 K47:K52 K54:K59 K61:K68 K4 K5:N5 K70:K1048576">
    <cfRule type="cellIs" dxfId="10" priority="27" operator="equal">
      <formula>TRUE</formula>
    </cfRule>
  </conditionalFormatting>
  <conditionalFormatting sqref="K7 K15 K47:K48">
    <cfRule type="containsText" dxfId="9" priority="98" operator="containsText" text="FALSE">
      <formula>NOT(ISERROR(SEARCH("FALSE",K7)))</formula>
    </cfRule>
    <cfRule type="expression" priority="99">
      <formula>#REF! = TRUE</formula>
    </cfRule>
  </conditionalFormatting>
  <conditionalFormatting sqref="K8:K14 K16:K18 K23:K25 K27:K32 K34:K36 K38:K39 K43 K49:K50 K54:K59 K61 K63:K68 K70:K71">
    <cfRule type="containsText" dxfId="8" priority="26" operator="containsText" text="FALSE">
      <formula>NOT(ISERROR(SEARCH("FALSE",K8)))</formula>
    </cfRule>
    <cfRule type="expression" priority="30">
      <formula>$U7 = TRUE</formula>
    </cfRule>
  </conditionalFormatting>
  <conditionalFormatting sqref="K22 K62">
    <cfRule type="containsText" dxfId="7" priority="80" operator="containsText" text="FALSE">
      <formula>NOT(ISERROR(SEARCH("FALSE",K22)))</formula>
    </cfRule>
    <cfRule type="expression" priority="81">
      <formula>$U19 = TRUE</formula>
    </cfRule>
  </conditionalFormatting>
  <conditionalFormatting sqref="K26">
    <cfRule type="containsText" dxfId="6" priority="40" operator="containsText" text="FALSE">
      <formula>NOT(ISERROR(SEARCH("FALSE",K26)))</formula>
    </cfRule>
    <cfRule type="expression" priority="41">
      <formula>$U18 = TRUE</formula>
    </cfRule>
  </conditionalFormatting>
  <conditionalFormatting sqref="K27">
    <cfRule type="expression" priority="31">
      <formula>$U6 = TRUE</formula>
    </cfRule>
  </conditionalFormatting>
  <conditionalFormatting sqref="K37">
    <cfRule type="containsText" dxfId="5" priority="102" operator="containsText" text="FALSE">
      <formula>NOT(ISERROR(SEARCH("FALSE",K37)))</formula>
    </cfRule>
    <cfRule type="expression" priority="103">
      <formula>#REF! = TRUE</formula>
    </cfRule>
  </conditionalFormatting>
  <conditionalFormatting sqref="K40:K42">
    <cfRule type="containsText" dxfId="4" priority="106" operator="containsText" text="FALSE">
      <formula>NOT(ISERROR(SEARCH("FALSE",K40)))</formula>
    </cfRule>
    <cfRule type="expression" priority="107">
      <formula>$U38 = TRUE</formula>
    </cfRule>
  </conditionalFormatting>
  <conditionalFormatting sqref="K44 K51:K52 K72:K73">
    <cfRule type="containsText" dxfId="3" priority="60" operator="containsText" text="FALSE">
      <formula>NOT(ISERROR(SEARCH("FALSE",K44)))</formula>
    </cfRule>
  </conditionalFormatting>
  <conditionalFormatting sqref="K44 K52">
    <cfRule type="expression" priority="61">
      <formula>$U44 = TRUE</formula>
    </cfRule>
  </conditionalFormatting>
  <conditionalFormatting sqref="K51">
    <cfRule type="expression" priority="71">
      <formula>$U45 = TRUE</formula>
    </cfRule>
  </conditionalFormatting>
  <conditionalFormatting sqref="K72:K73">
    <cfRule type="expression" priority="51">
      <formula>#REF! = TRUE</formula>
    </cfRule>
  </conditionalFormatting>
  <conditionalFormatting sqref="M4 M6:M18 M22:M44 M46:M52 M54:M59 M61:M68 M70:M1048576">
    <cfRule type="cellIs" dxfId="2" priority="20" operator="greaterThan">
      <formula>0</formula>
    </cfRule>
    <cfRule type="expression" dxfId="1" priority="22">
      <formula>"&lt;&gt; 0"</formula>
    </cfRule>
    <cfRule type="expression" dxfId="0" priority="23">
      <formula>"&lt;&gt; 0"</formula>
    </cfRule>
  </conditionalFormatting>
  <pageMargins left="0.25" right="0.25" top="0.75" bottom="0.75" header="0.3" footer="0.3"/>
  <pageSetup paperSize="9" scale="72" fitToHeight="0" orientation="landscape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FINANSIJSKI PLAN</vt:lpstr>
      <vt:lpstr>IZVJEŠTAJ</vt:lpstr>
      <vt:lpstr>PLAN+IZVJEŠTAJ</vt:lpstr>
      <vt:lpstr>'FINANSIJSKI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Nermina</dc:creator>
  <cp:lastModifiedBy>Windows User</cp:lastModifiedBy>
  <cp:lastPrinted>2025-05-15T11:49:36Z</cp:lastPrinted>
  <dcterms:created xsi:type="dcterms:W3CDTF">2025-02-27T09:00:48Z</dcterms:created>
  <dcterms:modified xsi:type="dcterms:W3CDTF">2025-05-15T12:22:04Z</dcterms:modified>
</cp:coreProperties>
</file>